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0" windowWidth="13935" windowHeight="3945"/>
  </bookViews>
  <sheets>
    <sheet name="BORDERAU" sheetId="12" r:id="rId1"/>
  </sheets>
  <definedNames>
    <definedName name="_xlnm.Print_Titles" localSheetId="0">BORDERAU!$6:$6</definedName>
    <definedName name="_xlnm.Print_Area" localSheetId="0">BORDERAU!$A$1:$F$193</definedName>
  </definedNames>
  <calcPr calcId="125725"/>
</workbook>
</file>

<file path=xl/calcChain.xml><?xml version="1.0" encoding="utf-8"?>
<calcChain xmlns="http://schemas.openxmlformats.org/spreadsheetml/2006/main">
  <c r="F158" i="12"/>
  <c r="F51"/>
</calcChain>
</file>

<file path=xl/sharedStrings.xml><?xml version="1.0" encoding="utf-8"?>
<sst xmlns="http://schemas.openxmlformats.org/spreadsheetml/2006/main" count="462" uniqueCount="319">
  <si>
    <t>N°</t>
  </si>
  <si>
    <t>DÉSIGNATION DES OUVRAGES</t>
  </si>
  <si>
    <t>U</t>
  </si>
  <si>
    <t>PRIX TOTAL</t>
  </si>
  <si>
    <t>m²</t>
  </si>
  <si>
    <t>ml</t>
  </si>
  <si>
    <t>m3</t>
  </si>
  <si>
    <t>TOTAL H TVA</t>
  </si>
  <si>
    <t>TAUX DE LA TVA (20%)</t>
  </si>
  <si>
    <t>TOTAL GENERAL TTC</t>
  </si>
  <si>
    <t>ML</t>
  </si>
  <si>
    <t>B1</t>
  </si>
  <si>
    <t>C1</t>
  </si>
  <si>
    <t>C2</t>
  </si>
  <si>
    <t>QUANTITÉ</t>
  </si>
  <si>
    <t>PRIX UNITAIRE MARCHE</t>
  </si>
  <si>
    <t>C1-1</t>
  </si>
  <si>
    <t>C1-2</t>
  </si>
  <si>
    <t>C1-3</t>
  </si>
  <si>
    <t>C1-4</t>
  </si>
  <si>
    <t>C1-5</t>
  </si>
  <si>
    <t>C3</t>
  </si>
  <si>
    <t>C4</t>
  </si>
  <si>
    <t>C4-1</t>
  </si>
  <si>
    <t>C4-2</t>
  </si>
  <si>
    <t>C4-3</t>
  </si>
  <si>
    <t>C4-4</t>
  </si>
  <si>
    <t>kg</t>
  </si>
  <si>
    <t>I - Menuiserie bois</t>
  </si>
  <si>
    <t>M²</t>
  </si>
  <si>
    <t>M3</t>
  </si>
  <si>
    <t>M2</t>
  </si>
  <si>
    <t>c3-1</t>
  </si>
  <si>
    <t>c3-2</t>
  </si>
  <si>
    <t>c3-3</t>
  </si>
  <si>
    <t>DOUBLE CLOISON EN BRIQUES CREUSES 2x6T</t>
  </si>
  <si>
    <t>CLOISON SIMPLE EN BRIQUES CREUSES 6T</t>
  </si>
  <si>
    <t>MUR EN AGGLOS DE 20 CM</t>
  </si>
  <si>
    <t>LINTEAU</t>
  </si>
  <si>
    <t>Ml</t>
  </si>
  <si>
    <t xml:space="preserve">PROTECTION DES ANGLES SAILLANTES </t>
  </si>
  <si>
    <t>TABLEAU GÉNÉRAL</t>
  </si>
  <si>
    <t>CÂBLES DE LA SÉRIE U1000RO2V</t>
  </si>
  <si>
    <t>PRISE INFORMATIQUE ET TÉLÉPHONIQUE</t>
  </si>
  <si>
    <t>LIAISON ÉQUIPOTENTIELLE</t>
  </si>
  <si>
    <t>INTERRUPTEURS</t>
  </si>
  <si>
    <t>FOYERS SUR ALLUMAGES</t>
  </si>
  <si>
    <t>PLINTHES EN GRÈS CÉRAME DE 8CM</t>
  </si>
  <si>
    <t xml:space="preserve">PB1 : PORTE EN BOIS À 1 VANTAIL </t>
  </si>
  <si>
    <t xml:space="preserve"> II - MENUISERIE ALUMINIUM</t>
  </si>
  <si>
    <t>III MENUISERIE MÉTALLIQUE</t>
  </si>
  <si>
    <t>GM1 : GRILLE MÉTALLIQUE DE PROTECTION</t>
  </si>
  <si>
    <t>MISE À LA TERRE</t>
  </si>
  <si>
    <t>PRISE DE COURANT 2 X 10/16A + T</t>
  </si>
  <si>
    <t>PRISE DE COURANT FORCE 3P + T 20A ÉTANCHE</t>
  </si>
  <si>
    <t>SIPHON DE SOL EN LAITON</t>
  </si>
  <si>
    <t>ÉVACUATION EN TUBE P.V.C DE DIAMÈTRE APPROPRIÉ</t>
  </si>
  <si>
    <t xml:space="preserve"> PEINTURE EXTRALITE SUR ENDUITS  EXTÉRIEURS </t>
  </si>
  <si>
    <t>PEINTURE VINYLIQUE SUR MURS ET PLAFONDS</t>
  </si>
  <si>
    <t>PEINTURE SUR MENUISERIE BOIS</t>
  </si>
  <si>
    <t>PEINTURE SUR MENUISERIE MÉTALLIQUE</t>
  </si>
  <si>
    <t>FAUX PLAFOND EN JOINT CREUX ET FENTE EN STAFF LISSE</t>
  </si>
  <si>
    <t>DÉCAPAGE DE LA FORME EXISTANTE</t>
  </si>
  <si>
    <t>FORME DE PENTE ET CHAPE DE LISSAGE</t>
  </si>
  <si>
    <t>FOURNITURE ET POSE DE GARGOUILLES</t>
  </si>
  <si>
    <t>PEINTURE EXTRALITE SUR ENDUITS EXTÉRIEURS</t>
  </si>
  <si>
    <t>PEINTURE LAQUÉE SUR FERRONNERIE</t>
  </si>
  <si>
    <t xml:space="preserve"> PEINTURE EXTRALITE SUR ENDUITS EXTÉRIEURS</t>
  </si>
  <si>
    <t>A4.1</t>
  </si>
  <si>
    <t>A4.2</t>
  </si>
  <si>
    <t>A4.3</t>
  </si>
  <si>
    <t>A4.4</t>
  </si>
  <si>
    <t>A5.1</t>
  </si>
  <si>
    <t>A5.2</t>
  </si>
  <si>
    <t>A5.3</t>
  </si>
  <si>
    <t xml:space="preserve">a) 4 X 35 MM2 + T </t>
  </si>
  <si>
    <t xml:space="preserve">b) 4 X 25 MM2 + T </t>
  </si>
  <si>
    <t xml:space="preserve">c) 4 X 16 MM2 + T </t>
  </si>
  <si>
    <t>a) INTERRUPTEUR EN SIMPLE ALLUMAGE</t>
  </si>
  <si>
    <t>b) INTERRUPTEUR EN DOUBLE ALLUMAGE</t>
  </si>
  <si>
    <t>c) INTERRUPTEUR VA ET VIENT</t>
  </si>
  <si>
    <t>a) 1 FOYER SIMPLE ALLUMAGE</t>
  </si>
  <si>
    <t>b) 1 FOYER DOUBLE ALLUMAGE</t>
  </si>
  <si>
    <t>c) 1 FOYER VA ET VIENT</t>
  </si>
  <si>
    <t>d) FOYER SUPPLÉMENTAIRE</t>
  </si>
  <si>
    <t>ENS</t>
  </si>
  <si>
    <t>TUYAUTERIE EN TUBE D’ACIER GALVANISE (RIA)</t>
  </si>
  <si>
    <t>POSTE ROBINET INCENDIE ARME DN 19</t>
  </si>
  <si>
    <t>REVÊTEMENT SOL EN CARREAUX DE GRÈS CÉRAME DE  60X60 cm</t>
  </si>
  <si>
    <t>REVÊTEMENT SOL ET MURS EN CARREAUX GRÈS CÉRAME DE 30X30 cm</t>
  </si>
  <si>
    <t>REVÊTEMENT EN CARREAUX GRÈS CÉRAME ANTI DÉRAPANT DE 30X30 cm</t>
  </si>
  <si>
    <t>PB4 : PORTE EN BOIS COUPE FEU 1 H DE 1,04X2,20</t>
  </si>
  <si>
    <t>ENSEMBLES VITRÉS</t>
  </si>
  <si>
    <t>HUBLOT ÉTANCHE LED 18W</t>
  </si>
  <si>
    <t>ESPACES VERTS</t>
  </si>
  <si>
    <t>B4.1</t>
  </si>
  <si>
    <t>B4.2</t>
  </si>
  <si>
    <t>B4.3</t>
  </si>
  <si>
    <t>B4.4</t>
  </si>
  <si>
    <t xml:space="preserve">ARMATURES POUR BÉTON </t>
  </si>
  <si>
    <t>APPORT DE TOUT-VENANT SÉLECTIONNÉE ET COMPACTÉE TYPE GNA</t>
  </si>
  <si>
    <t>DESCENTES EN PVC 110</t>
  </si>
  <si>
    <t>CANIVEAU AVEC GRILLE EN FONTE</t>
  </si>
  <si>
    <t>C2.1</t>
  </si>
  <si>
    <t>C2.2</t>
  </si>
  <si>
    <t>C2.3</t>
  </si>
  <si>
    <t>C2.4</t>
  </si>
  <si>
    <t>C2.5</t>
  </si>
  <si>
    <t xml:space="preserve">a /PB1 À 1 VANTAIL 1,04 X 2,20  </t>
  </si>
  <si>
    <t xml:space="preserve">b/PB2 À 1 VANTAIL 0,94 X 2,20  </t>
  </si>
  <si>
    <t xml:space="preserve">c /PB3 À 1 VANTAIL 0,84 X 2,20  </t>
  </si>
  <si>
    <t>a/ ENVA1 : ENSEMBLE VITRÉE EN ALUMINIUM DE 6,00X2,00 m</t>
  </si>
  <si>
    <t>b/ ENVA2 : ENSEMBLE VITRÉE EN ALUMINIUM DE 1,70X2,00 m</t>
  </si>
  <si>
    <t>c/ ENVA3 : ENSEMBLE VITRÉE EN ALUMINIUM DE 1,90X3,00 m</t>
  </si>
  <si>
    <t>d/ ENVA4 : ENSEMBLE VITRÉE EN ALUMINIUM DE 0,70X3,00 m</t>
  </si>
  <si>
    <t>SPOTS LED PLAT ENCASTRÉ 27 W/200LM</t>
  </si>
  <si>
    <t>DÉCAPAGE DU REVÊTEMENT DES ALLÉES EXISTANTES Y/C ÉVACUATION</t>
  </si>
  <si>
    <t>BÉTON FIBRE DE 15 CM POUR CHAUSSÉE</t>
  </si>
  <si>
    <t>MASSIF EN BÉTON</t>
  </si>
  <si>
    <t>CANDÉLABRES DE HAUTEUR 3M</t>
  </si>
  <si>
    <t>GAZON</t>
  </si>
  <si>
    <t>DIFFUSEUR SONORE ET LUMINEUX ROUGE 105 CLASSE B</t>
  </si>
  <si>
    <t>DÉCLENCHEUR MANUEL ADRESSABLE</t>
  </si>
  <si>
    <t>a) FOURNITURE ET POSE DE CÂBLE NON PROPAGATEUR DE FEU TYPE CR1</t>
  </si>
  <si>
    <t>b) FOURNITURE ET POSE DE CÂBLE C2 SYT1</t>
  </si>
  <si>
    <t>LANTERNE LED D'ÉCLAIRAGE PUBLIC</t>
  </si>
  <si>
    <t>BÉTON POUR TOUT OUVRAGE</t>
  </si>
  <si>
    <t>REGARD VISITABLE DE 60 x 60</t>
  </si>
  <si>
    <t>APPORT DE TOUT-VENANT SÉLECTIONNÉE ET COMPACTÉ</t>
  </si>
  <si>
    <t>B5.1</t>
  </si>
  <si>
    <t>B5.2</t>
  </si>
  <si>
    <t>B5.3</t>
  </si>
  <si>
    <t>REGARDS POUR ÉVACUATION DE 60X60</t>
  </si>
  <si>
    <t>ENDUITS EXTÉRIEURS AU MORTIER BATARD</t>
  </si>
  <si>
    <t xml:space="preserve">ENDUITS INTÉRIEURS SUR MURS ET PLAFONDS  </t>
  </si>
  <si>
    <t>RENFORMIS EN BÉTON</t>
  </si>
  <si>
    <t>DALLETTES EN BÉTON</t>
  </si>
  <si>
    <t>FACON AU DESSUS DE NEZ D’ACROTÈRE</t>
  </si>
  <si>
    <t>APPUIS DE FENÊTRES</t>
  </si>
  <si>
    <t xml:space="preserve"> ÉLÉMENTS VERTICAUX DE FAÇADE EN B.A. DE 300 cmX 60 cm X 15cm</t>
  </si>
  <si>
    <t>PORTES ET CHÂSSIS EN ALUMINIUM</t>
  </si>
  <si>
    <t>c/ CHÂSSIS ALUMINIUM 0,80 X 0,50 m</t>
  </si>
  <si>
    <t>d/ CHÂSSIS ALUMINIUM 1,60 X 0,50 m</t>
  </si>
  <si>
    <t>VANNE D'ARRÊT TOUT DIAMÈTRE</t>
  </si>
  <si>
    <t xml:space="preserve">ROBINET DE PUISAGE TOUT DIAMÈTRE </t>
  </si>
  <si>
    <t>LAVABO ÉQUIPÉ SUR COLONNE</t>
  </si>
  <si>
    <t>SYSTÈME DE SÉCURITÉ INCENDIE « ECS et CMSI »</t>
  </si>
  <si>
    <t>CÂBLAGE</t>
  </si>
  <si>
    <t>BLOC AUTONOME DE SÉCURITÉ 60 LUMENS ENCASTRÉ OU APPARENT</t>
  </si>
  <si>
    <t>EXTINCTEUR PORTATIF A EAU PULVÉRISÉ 6 L</t>
  </si>
  <si>
    <t>FOUILLE EN TRANCHÉE OU EN PUITS Y/C ÉVACUATION</t>
  </si>
  <si>
    <t>DALLAGE EN BÉTON DE  Y/C ACIER</t>
  </si>
  <si>
    <t>REGARDS SIPHONNÉS DE 40X40</t>
  </si>
  <si>
    <t>CANIVEAU EN BÉTON  AVEC GRILLE EN FONTE</t>
  </si>
  <si>
    <t>CONDUITE D'ASSAINISSEMENT DE 200</t>
  </si>
  <si>
    <t xml:space="preserve">BORDURETTE JARDINIÈRE </t>
  </si>
  <si>
    <t>BORDURE DE TROTTOIR TYPE T3 - CLASSE B 2</t>
  </si>
  <si>
    <t>ÉCLAIRAGE EXTÉRIEUR</t>
  </si>
  <si>
    <t>APPORT TERRE VÉGÉTALE</t>
  </si>
  <si>
    <t>REPRISE DE LA L'ÉTANCHÉITÉ EXISTANTE</t>
  </si>
  <si>
    <t>ÉTANCHÉITÉ MONOCOUCHE AUTO PROTÉGÉE</t>
  </si>
  <si>
    <t>REPRISE DE LA PEINTURE DES BÂTIMENTS EXISTANTS</t>
  </si>
  <si>
    <t>SURÉLÉVATION DES ALLÉES EXISTANTES</t>
  </si>
  <si>
    <t>REVÊTEMENT EN BÉTON IMPRIMÉ</t>
  </si>
  <si>
    <t>BORDURETTE JARDINIÈRE</t>
  </si>
  <si>
    <t>ASSAINISSEMENT ET DRAINAGE DES ABORDS DES  BÂTIMENT EXISTANTS</t>
  </si>
  <si>
    <t>BOUCHE D'ÉGOUT A GRILLE OU AVALOIR Y/C APPAREILS SIPHOÏDES</t>
  </si>
  <si>
    <t>CANALISATION EN PEHD DIAMÈTRE 400 Y COMPRIS JOINTS, REMBLAI PRIMAIRE, REMBLAI SECONDAIRE ET LIT DE POSE </t>
  </si>
  <si>
    <t>SURÉLÉVATION ET REVÊTEMENTS DES ALLÉES PIÉTONNES</t>
  </si>
  <si>
    <t>RÉCAPITULATION</t>
  </si>
  <si>
    <t>C-TOTAL FACULTÉ OSSOULE EDDINE</t>
  </si>
  <si>
    <t>TOTAL  GENERAL HORS TVA</t>
  </si>
  <si>
    <t>TVA (20%)</t>
  </si>
  <si>
    <t>BORDEREAU DES PRIX - DÉTAILS ESTIMATIF</t>
  </si>
  <si>
    <t xml:space="preserve">TRAVAUX D’EXTENSION ET AMÉNAGEMENT DE LA BIBLIOTHÈQUE DE LA FACULTÉ DES LETTRES ET </t>
  </si>
  <si>
    <t>DES SCIENCES HUMAIN AU CAMPUS MARTIL À TÉTOUAN</t>
  </si>
  <si>
    <r>
      <t>DALLAGE  PÉRIPHÉRIQUE –COURS- ALLÉES PIÉTONS</t>
    </r>
    <r>
      <rPr>
        <b/>
        <u/>
        <sz val="14"/>
        <rFont val="Calibri"/>
        <family val="2"/>
        <scheme val="minor"/>
      </rPr>
      <t xml:space="preserve"> </t>
    </r>
  </si>
  <si>
    <t>TRAITEMENT ET COUVERTURE DES JOINTS DE DILATATION</t>
  </si>
  <si>
    <t>COFFRET D'ÉCLAIRAGE EXTÉRIEUR</t>
  </si>
  <si>
    <t>TOTAL : C-AMÉNAGEMENT FACULTÉ OUSSOL EDDINE</t>
  </si>
  <si>
    <t xml:space="preserve">LUMINAIRE ENCASTRE BASSE LUMINANCE 4X14 W ECO DE 60 X 60 CM </t>
  </si>
  <si>
    <t xml:space="preserve">LUMINAIRE ÉTANCHES BASSE LUMINANCE 2X35 W ECO  </t>
  </si>
  <si>
    <t xml:space="preserve">SIEGE W.C. À L'ANGLAISE </t>
  </si>
  <si>
    <t>CANALISATIONS EN TUBE P.P.R. DE TOUT DIAMÈTRE</t>
  </si>
  <si>
    <t>DÉTECTEUR OPTIQUE DE FUMÉE INTERACTIF ADRESSABLE VDS/EN54</t>
  </si>
  <si>
    <t>EXTINCTEUR CO2  DE 5 Kg</t>
  </si>
  <si>
    <t>REVÊTEMENT EN CARREAUX DE 40X60 REVSOL TYPE REVDECO</t>
  </si>
  <si>
    <t>a/ PORTE ANTIPANIQUE ALUMINIUM VITRÉE PLA1 DE 1.00 X 2.20 m</t>
  </si>
  <si>
    <t>PALMIER WASHINGTONIER 5M STIPE</t>
  </si>
  <si>
    <t>ÉTANCHÉITÉ MONOCOUCHE SUR RELEVÉ</t>
  </si>
  <si>
    <t>PROTECTION DES DESCENTES EP EN MAÇONNERIE Y/C ENDUIT</t>
  </si>
  <si>
    <t>CANDÉLABRE EN TÔLE GALVANISÉE 4MM - 3 DE HAUTEUR</t>
  </si>
  <si>
    <t>b/ PORTE  ALUMINIUM VITRÉE PLA2 DE 1.00 X 2.20 m</t>
  </si>
  <si>
    <t>B-TOTAL EXTENSION ET AMÉNAGEMENT BIBLIOTHÈQUE DE L'ÉCOLE NORMALE SUPÉRIEURE DE MARTIL</t>
  </si>
  <si>
    <t>A1</t>
  </si>
  <si>
    <t xml:space="preserve"> TOTAL : A- AMÉNAGEMENT BIBLIOTHÈQUE FLSH</t>
  </si>
  <si>
    <t>GROS ŒUVRE</t>
  </si>
  <si>
    <t>B1.1</t>
  </si>
  <si>
    <t>B1.2</t>
  </si>
  <si>
    <t>B1.3</t>
  </si>
  <si>
    <t>B1.4</t>
  </si>
  <si>
    <t>B1.5</t>
  </si>
  <si>
    <t>B1.6</t>
  </si>
  <si>
    <t>B1.7</t>
  </si>
  <si>
    <t>B1.8</t>
  </si>
  <si>
    <t>B1.9</t>
  </si>
  <si>
    <t>B1.10</t>
  </si>
  <si>
    <t>B1.11</t>
  </si>
  <si>
    <t>B1.12</t>
  </si>
  <si>
    <t>B2.1</t>
  </si>
  <si>
    <t>B2.2</t>
  </si>
  <si>
    <t>B2.3</t>
  </si>
  <si>
    <t>B2.4</t>
  </si>
  <si>
    <t>B3.1</t>
  </si>
  <si>
    <t>B3.2</t>
  </si>
  <si>
    <t>B3.3</t>
  </si>
  <si>
    <t>B3.4</t>
  </si>
  <si>
    <t>B3.5</t>
  </si>
  <si>
    <t>B4.5</t>
  </si>
  <si>
    <t>B4.6</t>
  </si>
  <si>
    <t>B4.7</t>
  </si>
  <si>
    <t>B4.8</t>
  </si>
  <si>
    <t>B4.9</t>
  </si>
  <si>
    <t>B4.10</t>
  </si>
  <si>
    <t>B4.11</t>
  </si>
  <si>
    <t>B4.12</t>
  </si>
  <si>
    <t>B4.13</t>
  </si>
  <si>
    <t>B5.4</t>
  </si>
  <si>
    <t>B5.5</t>
  </si>
  <si>
    <t>B5.6</t>
  </si>
  <si>
    <t>B5.7</t>
  </si>
  <si>
    <t>B5.8</t>
  </si>
  <si>
    <t>B5.9</t>
  </si>
  <si>
    <t>B5.10</t>
  </si>
  <si>
    <t>B5.11</t>
  </si>
  <si>
    <t>B5.12</t>
  </si>
  <si>
    <t>B5.13</t>
  </si>
  <si>
    <t>B5.14</t>
  </si>
  <si>
    <t>B5.15</t>
  </si>
  <si>
    <t>B5.16</t>
  </si>
  <si>
    <t>B5.17</t>
  </si>
  <si>
    <t>B6.1</t>
  </si>
  <si>
    <t>B6.2</t>
  </si>
  <si>
    <t>B6.3</t>
  </si>
  <si>
    <t>B6.4</t>
  </si>
  <si>
    <t>B6.5</t>
  </si>
  <si>
    <t>B7.1</t>
  </si>
  <si>
    <t>B7.2</t>
  </si>
  <si>
    <t>B7.3</t>
  </si>
  <si>
    <t>B7.4</t>
  </si>
  <si>
    <t>B7.5</t>
  </si>
  <si>
    <t>B7.6</t>
  </si>
  <si>
    <t>B7.7</t>
  </si>
  <si>
    <t>B7.8</t>
  </si>
  <si>
    <t>B7.9</t>
  </si>
  <si>
    <t>B7.10</t>
  </si>
  <si>
    <t>B7.11</t>
  </si>
  <si>
    <t>B7.12</t>
  </si>
  <si>
    <t>B7.13</t>
  </si>
  <si>
    <t>B7.14</t>
  </si>
  <si>
    <t>B7.15</t>
  </si>
  <si>
    <t>B7.16</t>
  </si>
  <si>
    <t>B7.17</t>
  </si>
  <si>
    <t>B7.18</t>
  </si>
  <si>
    <t>B7.19</t>
  </si>
  <si>
    <t>B7.20</t>
  </si>
  <si>
    <t>A1-1</t>
  </si>
  <si>
    <t>A1-2</t>
  </si>
  <si>
    <t>A1-3</t>
  </si>
  <si>
    <t>A1-4</t>
  </si>
  <si>
    <t>A1-5</t>
  </si>
  <si>
    <t>A1-6</t>
  </si>
  <si>
    <t>A1-7</t>
  </si>
  <si>
    <t>A1-8</t>
  </si>
  <si>
    <t>A2</t>
  </si>
  <si>
    <t>A2-1</t>
  </si>
  <si>
    <t>A2-2</t>
  </si>
  <si>
    <t>A2-3</t>
  </si>
  <si>
    <t>A2-4</t>
  </si>
  <si>
    <t>A3</t>
  </si>
  <si>
    <t>A3-1</t>
  </si>
  <si>
    <t>A3-2</t>
  </si>
  <si>
    <t>A3-3</t>
  </si>
  <si>
    <t>A4</t>
  </si>
  <si>
    <t>A5</t>
  </si>
  <si>
    <t>B2</t>
  </si>
  <si>
    <t>REVÊTEMENTS DES SOLS ET MURS</t>
  </si>
  <si>
    <t>MENUISERIE BOIS - ALUMINIUM - MÉTALLIQUE</t>
  </si>
  <si>
    <t>B3</t>
  </si>
  <si>
    <t>B</t>
  </si>
  <si>
    <t>A</t>
  </si>
  <si>
    <t xml:space="preserve"> Aménagement de la Bibliothèque de la Faculté des Lettres et des Sciences Humaines à Martil </t>
  </si>
  <si>
    <t>Extension et Aménagement de la Bibliothèque de l'Ecole Normale Supérieure à Martil</t>
  </si>
  <si>
    <t>B4</t>
  </si>
  <si>
    <t xml:space="preserve"> ÉLECTRICITÉ - LUSTRERIE</t>
  </si>
  <si>
    <t>B5</t>
  </si>
  <si>
    <t xml:space="preserve"> PLOMBERIE SANITAIRES -DÉTECTION ET PROTECTION CONTRE L'INCENDIE</t>
  </si>
  <si>
    <t>I - PLOMBERIE SANITAIRE</t>
  </si>
  <si>
    <t>II - DÉTECTION ET PROTECTION CONTRE L'INCENDIE</t>
  </si>
  <si>
    <t>B6</t>
  </si>
  <si>
    <t xml:space="preserve"> PEINTURE - PLÂTRERIE</t>
  </si>
  <si>
    <t>B7</t>
  </si>
  <si>
    <t>AMÉNAGEMENT EXTÉRIEUR</t>
  </si>
  <si>
    <t>I - AMÉNAGEMENT DES ALLÉES PIÉTONNES</t>
  </si>
  <si>
    <t>II - ASSAINISSEMENT</t>
  </si>
  <si>
    <t>III - REVÊTEMENT</t>
  </si>
  <si>
    <t>VI- AMÉNAGEMENT DE L'AIR DE MANŒUVRE DU PARKING BUS</t>
  </si>
  <si>
    <t>V - ÉCLAIRAGE EXTÉRIEUR</t>
  </si>
  <si>
    <t>IV - ESPACES VERTS</t>
  </si>
  <si>
    <t>C</t>
  </si>
  <si>
    <t xml:space="preserve">Aménagement Faculté Ossol Eddine à Tétouan </t>
  </si>
  <si>
    <t>Ens</t>
  </si>
  <si>
    <t>B-TOTAL EXTENSION ET AMÉNAGEMENT BIBLIOTHÈQUE DE L'ENS DE MARTIL</t>
  </si>
  <si>
    <t>A-TOTAL AMÉNAGEMENT BIBLIOTHÈQUE DE LA FLSH DE MARTIL</t>
  </si>
  <si>
    <t xml:space="preserve">Climatiseur en split-système type mural </t>
  </si>
  <si>
    <t>a)Puissance sensible frigorifique de 9 000 BTU</t>
  </si>
  <si>
    <t>b)Puissance sensible frigorifique de 18 000 BTU</t>
  </si>
  <si>
    <t>B5.18</t>
  </si>
  <si>
    <t>AO 19/2017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</si>
</sst>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#,##0_);\-#,##0"/>
    <numFmt numFmtId="165" formatCode="_-* #,##0\ _€_-;\-* #,##0\ _€_-;_-* &quot;-&quot;??\ _€_-;_-@_-"/>
  </numFmts>
  <fonts count="25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9"/>
      <name val="Calibri"/>
      <family val="2"/>
    </font>
    <font>
      <sz val="10"/>
      <name val="Calibri"/>
      <family val="2"/>
    </font>
    <font>
      <b/>
      <sz val="9"/>
      <name val="Calibri"/>
      <family val="2"/>
    </font>
    <font>
      <sz val="10"/>
      <name val="MS Sans Serif"/>
      <family val="2"/>
    </font>
    <font>
      <sz val="10"/>
      <name val="Arial"/>
      <family val="2"/>
    </font>
    <font>
      <b/>
      <sz val="10"/>
      <name val="Van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0"/>
      <name val="Calibri"/>
      <family val="2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u/>
      <sz val="12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rgb="FFFF0000"/>
      <name val="Calibri"/>
      <family val="2"/>
    </font>
    <font>
      <sz val="11"/>
      <name val="Calibri"/>
      <family val="2"/>
      <scheme val="minor"/>
    </font>
    <font>
      <b/>
      <u/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4"/>
      <name val="Calibri"/>
      <family val="2"/>
    </font>
    <font>
      <b/>
      <u/>
      <sz val="14"/>
      <name val="Calibri"/>
      <family val="2"/>
      <scheme val="minor"/>
    </font>
    <font>
      <b/>
      <sz val="16"/>
      <name val="Calibri"/>
      <family val="2"/>
    </font>
    <font>
      <sz val="9"/>
      <name val="Century Gothic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0" fontId="1" fillId="0" borderId="0" applyNumberFormat="0" applyFont="0" applyFill="0" applyBorder="0" applyAlignment="0" applyProtection="0">
      <alignment vertical="top"/>
    </xf>
    <xf numFmtId="0" fontId="6" fillId="0" borderId="0"/>
    <xf numFmtId="0" fontId="7" fillId="0" borderId="0"/>
    <xf numFmtId="0" fontId="1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</cellStyleXfs>
  <cellXfs count="227">
    <xf numFmtId="0" fontId="0" fillId="0" borderId="0" xfId="0"/>
    <xf numFmtId="0" fontId="13" fillId="0" borderId="0" xfId="12" applyFont="1" applyFill="1" applyBorder="1" applyAlignment="1">
      <alignment horizontal="center" vertical="center"/>
    </xf>
    <xf numFmtId="0" fontId="13" fillId="0" borderId="1" xfId="12" applyFont="1" applyFill="1" applyBorder="1" applyAlignment="1">
      <alignment vertical="center"/>
    </xf>
    <xf numFmtId="0" fontId="4" fillId="0" borderId="0" xfId="12" applyFont="1"/>
    <xf numFmtId="0" fontId="4" fillId="0" borderId="0" xfId="7" applyFont="1"/>
    <xf numFmtId="0" fontId="4" fillId="0" borderId="0" xfId="12" applyFont="1" applyAlignment="1">
      <alignment horizontal="center"/>
    </xf>
    <xf numFmtId="0" fontId="4" fillId="0" borderId="0" xfId="7" applyFont="1" applyAlignment="1">
      <alignment horizontal="center"/>
    </xf>
    <xf numFmtId="43" fontId="4" fillId="0" borderId="0" xfId="12" applyNumberFormat="1" applyFont="1"/>
    <xf numFmtId="0" fontId="15" fillId="0" borderId="0" xfId="12" applyFont="1"/>
    <xf numFmtId="0" fontId="15" fillId="0" borderId="0" xfId="12" applyFont="1" applyFill="1"/>
    <xf numFmtId="0" fontId="16" fillId="0" borderId="4" xfId="12" applyFont="1" applyFill="1" applyBorder="1" applyAlignment="1">
      <alignment horizontal="center" vertical="center" wrapText="1"/>
    </xf>
    <xf numFmtId="0" fontId="16" fillId="0" borderId="5" xfId="12" applyFont="1" applyFill="1" applyBorder="1" applyAlignment="1">
      <alignment horizontal="center" vertical="center" wrapText="1"/>
    </xf>
    <xf numFmtId="43" fontId="16" fillId="0" borderId="5" xfId="1" applyFont="1" applyFill="1" applyBorder="1" applyAlignment="1">
      <alignment horizontal="center" vertical="center" wrapText="1"/>
    </xf>
    <xf numFmtId="165" fontId="17" fillId="0" borderId="0" xfId="1" applyNumberFormat="1" applyFont="1"/>
    <xf numFmtId="0" fontId="3" fillId="0" borderId="10" xfId="12" applyFont="1" applyFill="1" applyBorder="1" applyAlignment="1">
      <alignment horizontal="center" vertical="center"/>
    </xf>
    <xf numFmtId="43" fontId="3" fillId="0" borderId="10" xfId="4" applyFont="1" applyFill="1" applyBorder="1" applyAlignment="1">
      <alignment horizontal="center" vertical="center"/>
    </xf>
    <xf numFmtId="43" fontId="3" fillId="0" borderId="10" xfId="4" applyFont="1" applyFill="1" applyBorder="1" applyAlignment="1">
      <alignment horizontal="left" vertical="center"/>
    </xf>
    <xf numFmtId="0" fontId="3" fillId="0" borderId="10" xfId="12" applyFont="1" applyFill="1" applyBorder="1" applyAlignment="1">
      <alignment vertical="center" wrapText="1"/>
    </xf>
    <xf numFmtId="43" fontId="3" fillId="0" borderId="10" xfId="12" applyNumberFormat="1" applyFont="1" applyFill="1" applyBorder="1" applyAlignment="1">
      <alignment horizontal="center" vertical="center"/>
    </xf>
    <xf numFmtId="0" fontId="3" fillId="0" borderId="24" xfId="12" applyFont="1" applyFill="1" applyBorder="1" applyAlignment="1">
      <alignment vertical="center"/>
    </xf>
    <xf numFmtId="0" fontId="13" fillId="0" borderId="24" xfId="12" applyFont="1" applyFill="1" applyBorder="1" applyAlignment="1">
      <alignment horizontal="center" vertical="center"/>
    </xf>
    <xf numFmtId="43" fontId="13" fillId="0" borderId="24" xfId="12" applyNumberFormat="1" applyFont="1" applyFill="1" applyBorder="1" applyAlignment="1">
      <alignment horizontal="center" vertical="center"/>
    </xf>
    <xf numFmtId="0" fontId="13" fillId="0" borderId="24" xfId="12" applyFont="1" applyFill="1" applyBorder="1" applyAlignment="1">
      <alignment vertical="center"/>
    </xf>
    <xf numFmtId="43" fontId="16" fillId="0" borderId="6" xfId="1" applyFont="1" applyFill="1" applyBorder="1" applyAlignment="1">
      <alignment horizontal="center" wrapText="1"/>
    </xf>
    <xf numFmtId="0" fontId="16" fillId="0" borderId="7" xfId="12" applyFont="1" applyFill="1" applyBorder="1" applyAlignment="1">
      <alignment horizontal="center" vertical="center" wrapText="1"/>
    </xf>
    <xf numFmtId="0" fontId="5" fillId="0" borderId="26" xfId="12" applyFont="1" applyFill="1" applyBorder="1" applyAlignment="1">
      <alignment horizontal="center" vertical="center"/>
    </xf>
    <xf numFmtId="0" fontId="11" fillId="0" borderId="27" xfId="12" applyFont="1" applyFill="1" applyBorder="1" applyAlignment="1">
      <alignment vertical="center"/>
    </xf>
    <xf numFmtId="0" fontId="3" fillId="0" borderId="27" xfId="12" applyFont="1" applyFill="1" applyBorder="1" applyAlignment="1">
      <alignment horizontal="center" vertical="center"/>
    </xf>
    <xf numFmtId="43" fontId="3" fillId="0" borderId="27" xfId="4" applyFont="1" applyFill="1" applyBorder="1" applyAlignment="1">
      <alignment horizontal="center" vertical="center"/>
    </xf>
    <xf numFmtId="43" fontId="3" fillId="0" borderId="27" xfId="4" applyFont="1" applyFill="1" applyBorder="1" applyAlignment="1">
      <alignment horizontal="left" vertical="center"/>
    </xf>
    <xf numFmtId="43" fontId="3" fillId="0" borderId="30" xfId="12" applyNumberFormat="1" applyFont="1" applyFill="1" applyBorder="1" applyAlignment="1">
      <alignment horizontal="center" vertical="center"/>
    </xf>
    <xf numFmtId="0" fontId="4" fillId="0" borderId="0" xfId="7" applyFont="1" applyFill="1"/>
    <xf numFmtId="0" fontId="3" fillId="0" borderId="28" xfId="0" applyNumberFormat="1" applyFont="1" applyFill="1" applyBorder="1" applyAlignment="1" applyProtection="1">
      <alignment horizontal="center" vertical="center"/>
    </xf>
    <xf numFmtId="0" fontId="19" fillId="0" borderId="29" xfId="12" applyFont="1" applyFill="1" applyBorder="1" applyAlignment="1">
      <alignment vertical="center"/>
    </xf>
    <xf numFmtId="0" fontId="13" fillId="0" borderId="29" xfId="12" applyFont="1" applyFill="1" applyBorder="1" applyAlignment="1">
      <alignment horizontal="left" vertical="center"/>
    </xf>
    <xf numFmtId="0" fontId="3" fillId="0" borderId="29" xfId="0" applyNumberFormat="1" applyFont="1" applyFill="1" applyBorder="1" applyAlignment="1" applyProtection="1">
      <alignment horizontal="center" vertical="center"/>
    </xf>
    <xf numFmtId="43" fontId="3" fillId="0" borderId="29" xfId="0" applyNumberFormat="1" applyFont="1" applyFill="1" applyBorder="1" applyAlignment="1" applyProtection="1">
      <alignment horizontal="center" vertical="center"/>
    </xf>
    <xf numFmtId="43" fontId="13" fillId="0" borderId="24" xfId="1" applyFont="1" applyFill="1" applyBorder="1" applyAlignment="1">
      <alignment horizontal="center" vertical="center"/>
    </xf>
    <xf numFmtId="43" fontId="3" fillId="0" borderId="24" xfId="0" applyNumberFormat="1" applyFont="1" applyFill="1" applyBorder="1" applyAlignment="1" applyProtection="1">
      <alignment horizontal="center" vertical="center"/>
    </xf>
    <xf numFmtId="0" fontId="5" fillId="0" borderId="4" xfId="12" applyFont="1" applyFill="1" applyBorder="1" applyAlignment="1">
      <alignment horizontal="center" vertical="center"/>
    </xf>
    <xf numFmtId="0" fontId="13" fillId="0" borderId="28" xfId="12" applyFont="1" applyFill="1" applyBorder="1" applyAlignment="1">
      <alignment horizontal="center" vertical="center"/>
    </xf>
    <xf numFmtId="0" fontId="13" fillId="0" borderId="29" xfId="12" applyFont="1" applyFill="1" applyBorder="1" applyAlignment="1">
      <alignment horizontal="center" vertical="center"/>
    </xf>
    <xf numFmtId="43" fontId="13" fillId="0" borderId="29" xfId="12" applyNumberFormat="1" applyFont="1" applyFill="1" applyBorder="1" applyAlignment="1">
      <alignment horizontal="center" vertical="center"/>
    </xf>
    <xf numFmtId="43" fontId="13" fillId="0" borderId="29" xfId="1" applyFont="1" applyFill="1" applyBorder="1" applyAlignment="1">
      <alignment horizontal="center" vertical="center"/>
    </xf>
    <xf numFmtId="0" fontId="13" fillId="0" borderId="25" xfId="12" applyFont="1" applyFill="1" applyBorder="1" applyAlignment="1">
      <alignment horizontal="center" vertical="center"/>
    </xf>
    <xf numFmtId="0" fontId="13" fillId="0" borderId="24" xfId="12" quotePrefix="1" applyFont="1" applyFill="1" applyBorder="1" applyAlignment="1">
      <alignment vertical="center"/>
    </xf>
    <xf numFmtId="0" fontId="19" fillId="0" borderId="24" xfId="12" applyFont="1" applyFill="1" applyBorder="1" applyAlignment="1">
      <alignment vertical="center"/>
    </xf>
    <xf numFmtId="0" fontId="20" fillId="0" borderId="25" xfId="12" applyFont="1" applyFill="1" applyBorder="1" applyAlignment="1">
      <alignment horizontal="center" vertical="center"/>
    </xf>
    <xf numFmtId="43" fontId="13" fillId="0" borderId="24" xfId="1" applyNumberFormat="1" applyFont="1" applyFill="1" applyBorder="1" applyAlignment="1">
      <alignment horizontal="center"/>
    </xf>
    <xf numFmtId="43" fontId="13" fillId="0" borderId="24" xfId="4" applyFont="1" applyFill="1" applyBorder="1" applyAlignment="1">
      <alignment horizontal="center" vertical="center"/>
    </xf>
    <xf numFmtId="0" fontId="3" fillId="0" borderId="24" xfId="0" applyNumberFormat="1" applyFont="1" applyFill="1" applyBorder="1" applyAlignment="1" applyProtection="1">
      <alignment horizontal="center" vertical="center"/>
    </xf>
    <xf numFmtId="0" fontId="13" fillId="0" borderId="24" xfId="12" quotePrefix="1" applyFont="1" applyFill="1" applyBorder="1" applyAlignment="1">
      <alignment vertical="center" wrapText="1"/>
    </xf>
    <xf numFmtId="0" fontId="3" fillId="0" borderId="2" xfId="12" applyFont="1" applyFill="1" applyBorder="1" applyAlignment="1">
      <alignment vertical="center"/>
    </xf>
    <xf numFmtId="43" fontId="3" fillId="0" borderId="2" xfId="4" applyFont="1" applyFill="1" applyBorder="1" applyAlignment="1">
      <alignment horizontal="center" vertical="center"/>
    </xf>
    <xf numFmtId="43" fontId="4" fillId="0" borderId="13" xfId="7" applyNumberFormat="1" applyFont="1" applyFill="1" applyBorder="1" applyAlignment="1">
      <alignment vertical="center"/>
    </xf>
    <xf numFmtId="43" fontId="4" fillId="0" borderId="2" xfId="7" applyNumberFormat="1" applyFont="1" applyFill="1" applyBorder="1" applyAlignment="1">
      <alignment vertical="center"/>
    </xf>
    <xf numFmtId="43" fontId="4" fillId="0" borderId="18" xfId="7" applyNumberFormat="1" applyFont="1" applyFill="1" applyBorder="1" applyAlignment="1">
      <alignment vertical="center"/>
    </xf>
    <xf numFmtId="43" fontId="16" fillId="0" borderId="20" xfId="12" applyNumberFormat="1" applyFont="1" applyFill="1" applyBorder="1" applyAlignment="1">
      <alignment vertical="center"/>
    </xf>
    <xf numFmtId="43" fontId="13" fillId="0" borderId="8" xfId="5" applyFont="1" applyFill="1" applyBorder="1" applyAlignment="1">
      <alignment vertical="center"/>
    </xf>
    <xf numFmtId="43" fontId="16" fillId="0" borderId="9" xfId="12" applyNumberFormat="1" applyFont="1" applyFill="1" applyBorder="1" applyAlignment="1">
      <alignment vertical="center"/>
    </xf>
    <xf numFmtId="0" fontId="3" fillId="0" borderId="16" xfId="12" applyFont="1" applyFill="1" applyBorder="1" applyAlignment="1">
      <alignment horizontal="center" vertical="center"/>
    </xf>
    <xf numFmtId="43" fontId="3" fillId="0" borderId="16" xfId="4" applyFont="1" applyFill="1" applyBorder="1" applyAlignment="1">
      <alignment horizontal="left" vertical="center"/>
    </xf>
    <xf numFmtId="43" fontId="3" fillId="0" borderId="2" xfId="12" applyNumberFormat="1" applyFont="1" applyFill="1" applyBorder="1" applyAlignment="1">
      <alignment horizontal="center" vertical="center"/>
    </xf>
    <xf numFmtId="0" fontId="13" fillId="0" borderId="29" xfId="12" applyFont="1" applyFill="1" applyBorder="1" applyAlignment="1">
      <alignment horizontal="left" vertical="center" wrapText="1"/>
    </xf>
    <xf numFmtId="43" fontId="13" fillId="0" borderId="21" xfId="12" applyNumberFormat="1" applyFont="1" applyFill="1" applyBorder="1" applyAlignment="1">
      <alignment horizontal="center" vertical="center"/>
    </xf>
    <xf numFmtId="43" fontId="13" fillId="0" borderId="21" xfId="2" applyFont="1" applyFill="1" applyBorder="1" applyAlignment="1">
      <alignment horizontal="center" vertical="center"/>
    </xf>
    <xf numFmtId="0" fontId="13" fillId="0" borderId="37" xfId="12" applyFont="1" applyFill="1" applyBorder="1" applyAlignment="1">
      <alignment horizontal="center" vertical="center"/>
    </xf>
    <xf numFmtId="0" fontId="10" fillId="0" borderId="37" xfId="12" applyFont="1" applyFill="1" applyBorder="1" applyAlignment="1">
      <alignment horizontal="left" vertical="center"/>
    </xf>
    <xf numFmtId="0" fontId="10" fillId="0" borderId="0" xfId="12" applyFont="1" applyFill="1" applyBorder="1" applyAlignment="1">
      <alignment horizontal="left" vertical="center"/>
    </xf>
    <xf numFmtId="43" fontId="13" fillId="0" borderId="0" xfId="12" applyNumberFormat="1" applyFont="1" applyFill="1" applyBorder="1" applyAlignment="1">
      <alignment horizontal="center" vertical="center"/>
    </xf>
    <xf numFmtId="43" fontId="13" fillId="0" borderId="0" xfId="2" applyFont="1" applyFill="1" applyBorder="1" applyAlignment="1">
      <alignment horizontal="center" vertical="center"/>
    </xf>
    <xf numFmtId="43" fontId="16" fillId="0" borderId="0" xfId="12" applyNumberFormat="1" applyFont="1" applyFill="1" applyBorder="1" applyAlignment="1">
      <alignment vertical="center"/>
    </xf>
    <xf numFmtId="43" fontId="16" fillId="0" borderId="34" xfId="12" applyNumberFormat="1" applyFont="1" applyFill="1" applyBorder="1" applyAlignment="1">
      <alignment vertical="center"/>
    </xf>
    <xf numFmtId="43" fontId="16" fillId="0" borderId="35" xfId="12" applyNumberFormat="1" applyFont="1" applyFill="1" applyBorder="1" applyAlignment="1">
      <alignment vertical="center"/>
    </xf>
    <xf numFmtId="43" fontId="16" fillId="0" borderId="36" xfId="12" applyNumberFormat="1" applyFont="1" applyFill="1" applyBorder="1" applyAlignment="1">
      <alignment vertical="center"/>
    </xf>
    <xf numFmtId="0" fontId="18" fillId="0" borderId="10" xfId="0" applyFont="1" applyFill="1" applyBorder="1" applyAlignment="1">
      <alignment horizontal="center"/>
    </xf>
    <xf numFmtId="0" fontId="3" fillId="0" borderId="25" xfId="12" applyFont="1" applyFill="1" applyBorder="1" applyAlignment="1">
      <alignment horizontal="center" vertical="center"/>
    </xf>
    <xf numFmtId="0" fontId="3" fillId="0" borderId="24" xfId="12" applyFont="1" applyFill="1" applyBorder="1" applyAlignment="1">
      <alignment horizontal="center" vertical="center"/>
    </xf>
    <xf numFmtId="43" fontId="3" fillId="0" borderId="24" xfId="4" applyFont="1" applyFill="1" applyBorder="1" applyAlignment="1">
      <alignment horizontal="center" vertical="center"/>
    </xf>
    <xf numFmtId="43" fontId="3" fillId="0" borderId="24" xfId="4" applyFont="1" applyFill="1" applyBorder="1" applyAlignment="1">
      <alignment horizontal="left" vertical="center"/>
    </xf>
    <xf numFmtId="43" fontId="3" fillId="0" borderId="31" xfId="12" applyNumberFormat="1" applyFont="1" applyFill="1" applyBorder="1" applyAlignment="1">
      <alignment horizontal="center" vertical="center"/>
    </xf>
    <xf numFmtId="0" fontId="3" fillId="0" borderId="32" xfId="12" applyFont="1" applyFill="1" applyBorder="1" applyAlignment="1">
      <alignment vertical="center"/>
    </xf>
    <xf numFmtId="43" fontId="3" fillId="0" borderId="32" xfId="4" applyFont="1" applyFill="1" applyBorder="1" applyAlignment="1">
      <alignment horizontal="center" vertical="center"/>
    </xf>
    <xf numFmtId="43" fontId="3" fillId="0" borderId="32" xfId="4" applyFont="1" applyFill="1" applyBorder="1" applyAlignment="1">
      <alignment horizontal="left" vertical="center"/>
    </xf>
    <xf numFmtId="0" fontId="3" fillId="0" borderId="32" xfId="12" applyFont="1" applyFill="1" applyBorder="1" applyAlignment="1">
      <alignment horizontal="center" vertical="center"/>
    </xf>
    <xf numFmtId="0" fontId="3" fillId="0" borderId="15" xfId="12" applyFont="1" applyFill="1" applyBorder="1" applyAlignment="1">
      <alignment horizontal="center" vertical="center"/>
    </xf>
    <xf numFmtId="0" fontId="3" fillId="0" borderId="33" xfId="12" applyFont="1" applyFill="1" applyBorder="1" applyAlignment="1">
      <alignment horizontal="center" vertical="center"/>
    </xf>
    <xf numFmtId="0" fontId="5" fillId="0" borderId="8" xfId="12" applyFont="1" applyFill="1" applyBorder="1" applyAlignment="1">
      <alignment horizontal="center" vertical="center"/>
    </xf>
    <xf numFmtId="43" fontId="5" fillId="0" borderId="8" xfId="12" applyNumberFormat="1" applyFont="1" applyFill="1" applyBorder="1" applyAlignment="1">
      <alignment horizontal="center" vertical="center"/>
    </xf>
    <xf numFmtId="0" fontId="3" fillId="0" borderId="21" xfId="12" applyFont="1" applyFill="1" applyBorder="1" applyAlignment="1">
      <alignment horizontal="center" vertical="center"/>
    </xf>
    <xf numFmtId="43" fontId="3" fillId="0" borderId="21" xfId="4" applyFont="1" applyFill="1" applyBorder="1" applyAlignment="1">
      <alignment horizontal="center" vertical="center"/>
    </xf>
    <xf numFmtId="43" fontId="3" fillId="0" borderId="21" xfId="4" applyFont="1" applyFill="1" applyBorder="1" applyAlignment="1">
      <alignment horizontal="left" vertical="center"/>
    </xf>
    <xf numFmtId="43" fontId="3" fillId="0" borderId="22" xfId="12" applyNumberFormat="1" applyFont="1" applyFill="1" applyBorder="1" applyAlignment="1">
      <alignment horizontal="center" vertical="center"/>
    </xf>
    <xf numFmtId="0" fontId="16" fillId="0" borderId="3" xfId="12" applyFont="1" applyFill="1" applyBorder="1" applyAlignment="1">
      <alignment horizontal="center" vertical="center"/>
    </xf>
    <xf numFmtId="0" fontId="11" fillId="0" borderId="20" xfId="12" applyFont="1" applyFill="1" applyBorder="1" applyAlignment="1">
      <alignment vertical="center"/>
    </xf>
    <xf numFmtId="164" fontId="8" fillId="0" borderId="3" xfId="11" applyNumberFormat="1" applyFont="1" applyFill="1" applyBorder="1" applyAlignment="1">
      <alignment horizontal="center" vertical="center" wrapText="1"/>
    </xf>
    <xf numFmtId="0" fontId="1" fillId="0" borderId="3" xfId="7" applyFont="1" applyFill="1" applyBorder="1" applyAlignment="1">
      <alignment vertical="center"/>
    </xf>
    <xf numFmtId="43" fontId="13" fillId="0" borderId="3" xfId="12" applyNumberFormat="1" applyFont="1" applyFill="1" applyBorder="1" applyAlignment="1">
      <alignment vertical="center"/>
    </xf>
    <xf numFmtId="0" fontId="3" fillId="0" borderId="2" xfId="12" applyFont="1" applyFill="1" applyBorder="1" applyAlignment="1">
      <alignment vertical="center" wrapText="1"/>
    </xf>
    <xf numFmtId="0" fontId="13" fillId="0" borderId="23" xfId="12" applyFont="1" applyFill="1" applyBorder="1" applyAlignment="1">
      <alignment horizontal="center" vertical="center"/>
    </xf>
    <xf numFmtId="0" fontId="10" fillId="0" borderId="8" xfId="12" applyFont="1" applyFill="1" applyBorder="1" applyAlignment="1">
      <alignment horizontal="left" vertical="center"/>
    </xf>
    <xf numFmtId="0" fontId="4" fillId="0" borderId="22" xfId="7" applyFont="1" applyFill="1" applyBorder="1" applyAlignment="1">
      <alignment vertical="center"/>
    </xf>
    <xf numFmtId="0" fontId="16" fillId="0" borderId="2" xfId="12" applyFont="1" applyFill="1" applyBorder="1" applyAlignment="1">
      <alignment horizontal="center" vertical="center"/>
    </xf>
    <xf numFmtId="0" fontId="11" fillId="0" borderId="11" xfId="12" applyFont="1" applyFill="1" applyBorder="1" applyAlignment="1">
      <alignment vertical="center" wrapText="1"/>
    </xf>
    <xf numFmtId="164" fontId="8" fillId="0" borderId="2" xfId="11" applyNumberFormat="1" applyFont="1" applyFill="1" applyBorder="1" applyAlignment="1">
      <alignment horizontal="center" vertical="center" wrapText="1"/>
    </xf>
    <xf numFmtId="0" fontId="1" fillId="0" borderId="2" xfId="7" applyFont="1" applyFill="1" applyBorder="1" applyAlignment="1">
      <alignment vertical="center"/>
    </xf>
    <xf numFmtId="0" fontId="13" fillId="0" borderId="38" xfId="12" applyFont="1" applyFill="1" applyBorder="1" applyAlignment="1">
      <alignment horizontal="center" vertical="center"/>
    </xf>
    <xf numFmtId="0" fontId="13" fillId="0" borderId="32" xfId="12" applyFont="1" applyFill="1" applyBorder="1" applyAlignment="1">
      <alignment vertical="center"/>
    </xf>
    <xf numFmtId="0" fontId="13" fillId="0" borderId="32" xfId="12" applyFont="1" applyFill="1" applyBorder="1" applyAlignment="1">
      <alignment horizontal="center" vertical="center"/>
    </xf>
    <xf numFmtId="43" fontId="13" fillId="0" borderId="32" xfId="4" applyNumberFormat="1" applyFont="1" applyFill="1" applyBorder="1" applyAlignment="1">
      <alignment horizontal="center"/>
    </xf>
    <xf numFmtId="43" fontId="13" fillId="0" borderId="32" xfId="4" applyFont="1" applyFill="1" applyBorder="1" applyAlignment="1">
      <alignment horizontal="center" vertical="center"/>
    </xf>
    <xf numFmtId="43" fontId="3" fillId="0" borderId="32" xfId="0" applyNumberFormat="1" applyFont="1" applyFill="1" applyBorder="1" applyAlignment="1" applyProtection="1">
      <alignment horizontal="center" vertical="center"/>
    </xf>
    <xf numFmtId="43" fontId="13" fillId="0" borderId="29" xfId="4" applyFont="1" applyFill="1" applyBorder="1" applyAlignment="1">
      <alignment horizontal="center" vertical="center"/>
    </xf>
    <xf numFmtId="0" fontId="9" fillId="0" borderId="6" xfId="12" applyFont="1" applyFill="1" applyBorder="1" applyAlignment="1">
      <alignment vertical="center"/>
    </xf>
    <xf numFmtId="0" fontId="13" fillId="0" borderId="32" xfId="12" quotePrefix="1" applyFont="1" applyFill="1" applyBorder="1" applyAlignment="1">
      <alignment vertical="center"/>
    </xf>
    <xf numFmtId="43" fontId="13" fillId="0" borderId="32" xfId="12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3" fillId="0" borderId="0" xfId="12" applyFont="1" applyFill="1" applyBorder="1" applyAlignment="1">
      <alignment vertical="center" wrapText="1"/>
    </xf>
    <xf numFmtId="0" fontId="3" fillId="0" borderId="0" xfId="12" applyFont="1" applyFill="1" applyBorder="1" applyAlignment="1">
      <alignment horizontal="center" vertical="center"/>
    </xf>
    <xf numFmtId="43" fontId="3" fillId="0" borderId="0" xfId="4" applyFont="1" applyFill="1" applyBorder="1" applyAlignment="1">
      <alignment horizontal="center" vertical="center"/>
    </xf>
    <xf numFmtId="43" fontId="3" fillId="0" borderId="0" xfId="4" applyFont="1" applyFill="1" applyBorder="1" applyAlignment="1">
      <alignment horizontal="left" vertical="center"/>
    </xf>
    <xf numFmtId="43" fontId="3" fillId="0" borderId="0" xfId="12" applyNumberFormat="1" applyFont="1" applyFill="1" applyBorder="1" applyAlignment="1">
      <alignment horizontal="center" vertical="center"/>
    </xf>
    <xf numFmtId="0" fontId="9" fillId="0" borderId="4" xfId="12" applyFont="1" applyFill="1" applyBorder="1" applyAlignment="1">
      <alignment horizontal="left" vertical="center" wrapText="1"/>
    </xf>
    <xf numFmtId="43" fontId="9" fillId="0" borderId="7" xfId="1" applyFont="1" applyFill="1" applyBorder="1" applyAlignment="1">
      <alignment horizontal="left" vertical="center" wrapText="1"/>
    </xf>
    <xf numFmtId="0" fontId="13" fillId="0" borderId="24" xfId="12" applyFont="1" applyFill="1" applyBorder="1" applyAlignment="1">
      <alignment vertical="center" wrapText="1"/>
    </xf>
    <xf numFmtId="0" fontId="4" fillId="0" borderId="28" xfId="7" applyFont="1" applyBorder="1"/>
    <xf numFmtId="0" fontId="3" fillId="0" borderId="32" xfId="12" applyFont="1" applyFill="1" applyBorder="1" applyAlignment="1">
      <alignment vertical="center" wrapText="1"/>
    </xf>
    <xf numFmtId="0" fontId="3" fillId="0" borderId="24" xfId="12" applyFont="1" applyFill="1" applyBorder="1" applyAlignment="1">
      <alignment vertical="center" wrapText="1"/>
    </xf>
    <xf numFmtId="43" fontId="15" fillId="0" borderId="0" xfId="12" applyNumberFormat="1" applyFont="1"/>
    <xf numFmtId="0" fontId="23" fillId="0" borderId="4" xfId="12" applyFont="1" applyFill="1" applyBorder="1" applyAlignment="1">
      <alignment horizontal="center" vertical="center"/>
    </xf>
    <xf numFmtId="0" fontId="23" fillId="0" borderId="8" xfId="12" applyFont="1" applyFill="1" applyBorder="1" applyAlignment="1">
      <alignment horizontal="center" vertical="center"/>
    </xf>
    <xf numFmtId="0" fontId="3" fillId="0" borderId="39" xfId="12" applyFont="1" applyFill="1" applyBorder="1" applyAlignment="1">
      <alignment horizontal="center" vertical="center"/>
    </xf>
    <xf numFmtId="0" fontId="3" fillId="0" borderId="29" xfId="12" applyFont="1" applyFill="1" applyBorder="1" applyAlignment="1">
      <alignment vertical="center"/>
    </xf>
    <xf numFmtId="0" fontId="16" fillId="0" borderId="8" xfId="12" applyFont="1" applyFill="1" applyBorder="1" applyAlignment="1">
      <alignment horizontal="center" vertical="center"/>
    </xf>
    <xf numFmtId="0" fontId="11" fillId="0" borderId="8" xfId="12" applyFont="1" applyFill="1" applyBorder="1" applyAlignment="1">
      <alignment vertical="center"/>
    </xf>
    <xf numFmtId="164" fontId="8" fillId="0" borderId="8" xfId="11" applyNumberFormat="1" applyFont="1" applyFill="1" applyBorder="1" applyAlignment="1">
      <alignment horizontal="center" vertical="center" wrapText="1"/>
    </xf>
    <xf numFmtId="0" fontId="1" fillId="0" borderId="8" xfId="7" applyFont="1" applyFill="1" applyBorder="1" applyAlignment="1">
      <alignment vertical="center"/>
    </xf>
    <xf numFmtId="0" fontId="3" fillId="0" borderId="3" xfId="12" applyFont="1" applyFill="1" applyBorder="1" applyAlignment="1">
      <alignment vertical="center"/>
    </xf>
    <xf numFmtId="0" fontId="3" fillId="0" borderId="40" xfId="12" applyFont="1" applyFill="1" applyBorder="1" applyAlignment="1">
      <alignment horizontal="center" vertical="center"/>
    </xf>
    <xf numFmtId="43" fontId="3" fillId="0" borderId="3" xfId="4" applyFont="1" applyFill="1" applyBorder="1" applyAlignment="1">
      <alignment horizontal="center" vertical="center"/>
    </xf>
    <xf numFmtId="43" fontId="3" fillId="0" borderId="40" xfId="4" applyFont="1" applyFill="1" applyBorder="1" applyAlignment="1">
      <alignment horizontal="left" vertical="center"/>
    </xf>
    <xf numFmtId="43" fontId="3" fillId="0" borderId="8" xfId="4" applyFont="1" applyFill="1" applyBorder="1" applyAlignment="1">
      <alignment horizontal="center" vertical="center"/>
    </xf>
    <xf numFmtId="0" fontId="13" fillId="0" borderId="29" xfId="12" quotePrefix="1" applyFont="1" applyFill="1" applyBorder="1" applyAlignment="1">
      <alignment vertical="center"/>
    </xf>
    <xf numFmtId="0" fontId="5" fillId="0" borderId="5" xfId="12" applyFont="1" applyFill="1" applyBorder="1" applyAlignment="1">
      <alignment vertical="center"/>
    </xf>
    <xf numFmtId="0" fontId="3" fillId="0" borderId="5" xfId="12" applyFont="1" applyFill="1" applyBorder="1" applyAlignment="1">
      <alignment horizontal="center" vertical="center"/>
    </xf>
    <xf numFmtId="43" fontId="3" fillId="0" borderId="5" xfId="4" applyFont="1" applyFill="1" applyBorder="1" applyAlignment="1">
      <alignment horizontal="center" vertical="center"/>
    </xf>
    <xf numFmtId="43" fontId="3" fillId="0" borderId="5" xfId="4" applyFont="1" applyFill="1" applyBorder="1" applyAlignment="1">
      <alignment horizontal="left" vertical="center"/>
    </xf>
    <xf numFmtId="0" fontId="3" fillId="0" borderId="28" xfId="12" applyFont="1" applyFill="1" applyBorder="1" applyAlignment="1">
      <alignment horizontal="center" vertical="center"/>
    </xf>
    <xf numFmtId="0" fontId="3" fillId="0" borderId="29" xfId="12" applyFont="1" applyFill="1" applyBorder="1" applyAlignment="1">
      <alignment horizontal="center" vertical="center"/>
    </xf>
    <xf numFmtId="43" fontId="3" fillId="0" borderId="29" xfId="4" applyFont="1" applyFill="1" applyBorder="1" applyAlignment="1">
      <alignment horizontal="center" vertical="center"/>
    </xf>
    <xf numFmtId="43" fontId="3" fillId="0" borderId="29" xfId="4" applyFont="1" applyFill="1" applyBorder="1" applyAlignment="1">
      <alignment horizontal="left" vertical="center"/>
    </xf>
    <xf numFmtId="0" fontId="3" fillId="0" borderId="38" xfId="12" applyFont="1" applyFill="1" applyBorder="1" applyAlignment="1">
      <alignment horizontal="center" vertical="center"/>
    </xf>
    <xf numFmtId="0" fontId="11" fillId="0" borderId="5" xfId="12" applyFont="1" applyFill="1" applyBorder="1" applyAlignment="1">
      <alignment vertical="center"/>
    </xf>
    <xf numFmtId="0" fontId="3" fillId="0" borderId="41" xfId="12" applyFont="1" applyFill="1" applyBorder="1" applyAlignment="1">
      <alignment horizontal="center" vertical="center"/>
    </xf>
    <xf numFmtId="0" fontId="5" fillId="0" borderId="23" xfId="12" applyFont="1" applyFill="1" applyBorder="1" applyAlignment="1">
      <alignment horizontal="center" vertical="center"/>
    </xf>
    <xf numFmtId="0" fontId="16" fillId="0" borderId="5" xfId="12" quotePrefix="1" applyFont="1" applyFill="1" applyBorder="1" applyAlignment="1">
      <alignment vertical="center"/>
    </xf>
    <xf numFmtId="0" fontId="13" fillId="0" borderId="5" xfId="12" applyFont="1" applyFill="1" applyBorder="1" applyAlignment="1">
      <alignment horizontal="center" vertical="center"/>
    </xf>
    <xf numFmtId="43" fontId="13" fillId="0" borderId="5" xfId="12" applyNumberFormat="1" applyFont="1" applyFill="1" applyBorder="1" applyAlignment="1">
      <alignment horizontal="center" vertical="center"/>
    </xf>
    <xf numFmtId="43" fontId="13" fillId="0" borderId="5" xfId="4" applyFont="1" applyFill="1" applyBorder="1" applyAlignment="1">
      <alignment horizontal="center" vertical="center"/>
    </xf>
    <xf numFmtId="43" fontId="3" fillId="0" borderId="7" xfId="0" applyNumberFormat="1" applyFont="1" applyFill="1" applyBorder="1" applyAlignment="1" applyProtection="1">
      <alignment horizontal="center" vertical="center"/>
    </xf>
    <xf numFmtId="43" fontId="3" fillId="0" borderId="42" xfId="0" applyNumberFormat="1" applyFont="1" applyFill="1" applyBorder="1" applyAlignment="1" applyProtection="1">
      <alignment horizontal="center" vertical="center"/>
    </xf>
    <xf numFmtId="0" fontId="16" fillId="0" borderId="4" xfId="12" applyFont="1" applyFill="1" applyBorder="1" applyAlignment="1">
      <alignment horizontal="center" vertical="center"/>
    </xf>
    <xf numFmtId="0" fontId="19" fillId="0" borderId="5" xfId="12" applyFont="1" applyFill="1" applyBorder="1" applyAlignment="1">
      <alignment vertical="center"/>
    </xf>
    <xf numFmtId="43" fontId="19" fillId="0" borderId="6" xfId="12" applyNumberFormat="1" applyFont="1" applyFill="1" applyBorder="1" applyAlignment="1">
      <alignment horizontal="center" vertical="center"/>
    </xf>
    <xf numFmtId="0" fontId="19" fillId="0" borderId="43" xfId="12" applyFont="1" applyFill="1" applyBorder="1" applyAlignment="1">
      <alignment vertical="center"/>
    </xf>
    <xf numFmtId="0" fontId="3" fillId="0" borderId="44" xfId="0" applyNumberFormat="1" applyFont="1" applyFill="1" applyBorder="1" applyAlignment="1" applyProtection="1">
      <alignment horizontal="center" vertical="center"/>
    </xf>
    <xf numFmtId="0" fontId="13" fillId="0" borderId="42" xfId="12" applyFont="1" applyFill="1" applyBorder="1" applyAlignment="1">
      <alignment horizontal="left" vertical="center"/>
    </xf>
    <xf numFmtId="0" fontId="3" fillId="0" borderId="42" xfId="0" applyNumberFormat="1" applyFont="1" applyFill="1" applyBorder="1" applyAlignment="1" applyProtection="1">
      <alignment horizontal="center" vertical="center"/>
    </xf>
    <xf numFmtId="0" fontId="13" fillId="0" borderId="29" xfId="12" quotePrefix="1" applyFont="1" applyFill="1" applyBorder="1" applyAlignment="1">
      <alignment vertical="center" wrapText="1"/>
    </xf>
    <xf numFmtId="43" fontId="13" fillId="0" borderId="5" xfId="1" applyFont="1" applyFill="1" applyBorder="1" applyAlignment="1">
      <alignment horizontal="center" vertical="center"/>
    </xf>
    <xf numFmtId="0" fontId="13" fillId="0" borderId="32" xfId="12" applyFont="1" applyFill="1" applyBorder="1" applyAlignment="1">
      <alignment vertical="center" wrapText="1"/>
    </xf>
    <xf numFmtId="43" fontId="13" fillId="0" borderId="32" xfId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16" fillId="0" borderId="5" xfId="12" applyFont="1" applyFill="1" applyBorder="1" applyAlignment="1">
      <alignment horizontal="left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43" fontId="3" fillId="0" borderId="5" xfId="0" applyNumberFormat="1" applyFont="1" applyFill="1" applyBorder="1" applyAlignment="1" applyProtection="1">
      <alignment horizontal="center" vertical="center"/>
    </xf>
    <xf numFmtId="43" fontId="5" fillId="0" borderId="5" xfId="0" applyNumberFormat="1" applyFont="1" applyFill="1" applyBorder="1" applyAlignment="1" applyProtection="1">
      <alignment horizontal="center"/>
    </xf>
    <xf numFmtId="0" fontId="3" fillId="0" borderId="32" xfId="0" applyNumberFormat="1" applyFont="1" applyFill="1" applyBorder="1" applyAlignment="1" applyProtection="1">
      <alignment horizontal="center" vertical="center"/>
    </xf>
    <xf numFmtId="0" fontId="13" fillId="0" borderId="29" xfId="12" applyFont="1" applyFill="1" applyBorder="1" applyAlignment="1">
      <alignment vertical="center"/>
    </xf>
    <xf numFmtId="0" fontId="24" fillId="0" borderId="24" xfId="0" applyFont="1" applyBorder="1" applyAlignment="1">
      <alignment horizontal="justify" vertical="center" wrapText="1"/>
    </xf>
    <xf numFmtId="0" fontId="3" fillId="0" borderId="45" xfId="12" applyFont="1" applyFill="1" applyBorder="1" applyAlignment="1">
      <alignment vertical="center"/>
    </xf>
    <xf numFmtId="0" fontId="3" fillId="0" borderId="46" xfId="12" applyFont="1" applyFill="1" applyBorder="1" applyAlignment="1">
      <alignment vertical="center"/>
    </xf>
    <xf numFmtId="0" fontId="13" fillId="0" borderId="47" xfId="12" applyFont="1" applyFill="1" applyBorder="1" applyAlignment="1">
      <alignment vertical="center"/>
    </xf>
    <xf numFmtId="0" fontId="13" fillId="0" borderId="13" xfId="12" applyFont="1" applyFill="1" applyBorder="1" applyAlignment="1">
      <alignment horizontal="center" vertical="center"/>
    </xf>
    <xf numFmtId="0" fontId="13" fillId="0" borderId="2" xfId="12" applyFont="1" applyFill="1" applyBorder="1" applyAlignment="1">
      <alignment horizontal="center" vertical="center"/>
    </xf>
    <xf numFmtId="0" fontId="13" fillId="0" borderId="18" xfId="12" applyFont="1" applyFill="1" applyBorder="1" applyAlignment="1">
      <alignment horizontal="center" vertical="center"/>
    </xf>
    <xf numFmtId="43" fontId="13" fillId="0" borderId="40" xfId="12" applyNumberFormat="1" applyFont="1" applyFill="1" applyBorder="1" applyAlignment="1">
      <alignment horizontal="center" vertical="center"/>
    </xf>
    <xf numFmtId="43" fontId="13" fillId="0" borderId="16" xfId="12" applyNumberFormat="1" applyFont="1" applyFill="1" applyBorder="1" applyAlignment="1">
      <alignment horizontal="center" vertical="center"/>
    </xf>
    <xf numFmtId="43" fontId="13" fillId="0" borderId="10" xfId="12" applyNumberFormat="1" applyFont="1" applyFill="1" applyBorder="1" applyAlignment="1">
      <alignment horizontal="center" vertical="center"/>
    </xf>
    <xf numFmtId="43" fontId="13" fillId="0" borderId="13" xfId="2" applyFont="1" applyFill="1" applyBorder="1" applyAlignment="1">
      <alignment horizontal="center" vertical="center"/>
    </xf>
    <xf numFmtId="43" fontId="13" fillId="0" borderId="2" xfId="2" applyFont="1" applyFill="1" applyBorder="1" applyAlignment="1">
      <alignment horizontal="center" vertical="center"/>
    </xf>
    <xf numFmtId="43" fontId="13" fillId="0" borderId="18" xfId="2" applyFont="1" applyFill="1" applyBorder="1" applyAlignment="1">
      <alignment horizontal="center" vertical="center"/>
    </xf>
    <xf numFmtId="0" fontId="9" fillId="0" borderId="5" xfId="12" applyFont="1" applyFill="1" applyBorder="1" applyAlignment="1">
      <alignment horizontal="left" vertical="center" wrapText="1" indent="1"/>
    </xf>
    <xf numFmtId="0" fontId="11" fillId="0" borderId="17" xfId="12" applyFont="1" applyFill="1" applyBorder="1" applyAlignment="1">
      <alignment horizontal="left" vertical="center" wrapText="1"/>
    </xf>
    <xf numFmtId="0" fontId="11" fillId="0" borderId="19" xfId="12" applyFont="1" applyFill="1" applyBorder="1" applyAlignment="1">
      <alignment horizontal="left" vertical="center" wrapText="1"/>
    </xf>
    <xf numFmtId="0" fontId="11" fillId="0" borderId="36" xfId="12" applyFont="1" applyFill="1" applyBorder="1" applyAlignment="1">
      <alignment horizontal="left" vertical="center" wrapText="1"/>
    </xf>
    <xf numFmtId="0" fontId="16" fillId="0" borderId="23" xfId="12" applyFont="1" applyFill="1" applyBorder="1" applyAlignment="1">
      <alignment horizontal="center" vertical="center"/>
    </xf>
    <xf numFmtId="0" fontId="16" fillId="0" borderId="21" xfId="12" applyFont="1" applyFill="1" applyBorder="1" applyAlignment="1">
      <alignment horizontal="center" vertical="center"/>
    </xf>
    <xf numFmtId="0" fontId="16" fillId="0" borderId="22" xfId="12" applyFont="1" applyFill="1" applyBorder="1" applyAlignment="1">
      <alignment horizontal="center" vertical="center"/>
    </xf>
    <xf numFmtId="3" fontId="16" fillId="0" borderId="23" xfId="12" applyNumberFormat="1" applyFont="1" applyFill="1" applyBorder="1" applyAlignment="1">
      <alignment horizontal="center" vertical="center"/>
    </xf>
    <xf numFmtId="3" fontId="16" fillId="0" borderId="21" xfId="12" applyNumberFormat="1" applyFont="1" applyFill="1" applyBorder="1" applyAlignment="1">
      <alignment horizontal="center" vertical="center"/>
    </xf>
    <xf numFmtId="3" fontId="16" fillId="0" borderId="22" xfId="12" applyNumberFormat="1" applyFont="1" applyFill="1" applyBorder="1" applyAlignment="1">
      <alignment horizontal="center" vertical="center"/>
    </xf>
    <xf numFmtId="0" fontId="16" fillId="0" borderId="12" xfId="12" applyFont="1" applyFill="1" applyBorder="1" applyAlignment="1">
      <alignment horizontal="center" vertical="center"/>
    </xf>
    <xf numFmtId="0" fontId="16" fillId="0" borderId="14" xfId="12" applyFont="1" applyFill="1" applyBorder="1" applyAlignment="1">
      <alignment horizontal="center" vertical="center"/>
    </xf>
    <xf numFmtId="0" fontId="16" fillId="0" borderId="34" xfId="12" applyFont="1" applyFill="1" applyBorder="1" applyAlignment="1">
      <alignment horizontal="center" vertical="center"/>
    </xf>
    <xf numFmtId="3" fontId="16" fillId="0" borderId="15" xfId="12" applyNumberFormat="1" applyFont="1" applyFill="1" applyBorder="1" applyAlignment="1">
      <alignment horizontal="center" vertical="center"/>
    </xf>
    <xf numFmtId="3" fontId="16" fillId="0" borderId="16" xfId="12" applyNumberFormat="1" applyFont="1" applyFill="1" applyBorder="1" applyAlignment="1">
      <alignment horizontal="center" vertical="center"/>
    </xf>
    <xf numFmtId="3" fontId="16" fillId="0" borderId="35" xfId="12" applyNumberFormat="1" applyFont="1" applyFill="1" applyBorder="1" applyAlignment="1">
      <alignment horizontal="center" vertical="center"/>
    </xf>
    <xf numFmtId="3" fontId="16" fillId="0" borderId="17" xfId="12" applyNumberFormat="1" applyFont="1" applyFill="1" applyBorder="1" applyAlignment="1">
      <alignment horizontal="center" vertical="center"/>
    </xf>
    <xf numFmtId="3" fontId="16" fillId="0" borderId="19" xfId="12" applyNumberFormat="1" applyFont="1" applyFill="1" applyBorder="1" applyAlignment="1">
      <alignment horizontal="center" vertical="center"/>
    </xf>
    <xf numFmtId="3" fontId="16" fillId="0" borderId="36" xfId="12" applyNumberFormat="1" applyFont="1" applyFill="1" applyBorder="1" applyAlignment="1">
      <alignment horizontal="center" vertical="center"/>
    </xf>
    <xf numFmtId="0" fontId="21" fillId="0" borderId="23" xfId="7" applyFont="1" applyFill="1" applyBorder="1" applyAlignment="1">
      <alignment horizontal="center" vertical="center"/>
    </xf>
    <xf numFmtId="0" fontId="21" fillId="0" borderId="21" xfId="7" applyFont="1" applyFill="1" applyBorder="1" applyAlignment="1">
      <alignment horizontal="center" vertical="center"/>
    </xf>
    <xf numFmtId="0" fontId="11" fillId="0" borderId="12" xfId="12" applyFont="1" applyFill="1" applyBorder="1" applyAlignment="1">
      <alignment horizontal="left" vertical="center" wrapText="1"/>
    </xf>
    <xf numFmtId="0" fontId="11" fillId="0" borderId="14" xfId="12" applyFont="1" applyFill="1" applyBorder="1" applyAlignment="1">
      <alignment horizontal="left" vertical="center" wrapText="1"/>
    </xf>
    <xf numFmtId="0" fontId="11" fillId="0" borderId="34" xfId="12" applyFont="1" applyFill="1" applyBorder="1" applyAlignment="1">
      <alignment horizontal="left" vertical="center" wrapText="1"/>
    </xf>
    <xf numFmtId="0" fontId="11" fillId="0" borderId="15" xfId="12" applyFont="1" applyFill="1" applyBorder="1" applyAlignment="1">
      <alignment horizontal="left" vertical="center" wrapText="1"/>
    </xf>
    <xf numFmtId="0" fontId="11" fillId="0" borderId="16" xfId="12" applyFont="1" applyFill="1" applyBorder="1" applyAlignment="1">
      <alignment horizontal="left" vertical="center" wrapText="1"/>
    </xf>
    <xf numFmtId="0" fontId="11" fillId="0" borderId="35" xfId="12" applyFont="1" applyFill="1" applyBorder="1" applyAlignment="1">
      <alignment horizontal="left" vertical="center" wrapText="1"/>
    </xf>
    <xf numFmtId="0" fontId="9" fillId="0" borderId="12" xfId="12" applyFont="1" applyFill="1" applyBorder="1" applyAlignment="1">
      <alignment horizontal="left" vertical="center" wrapText="1" indent="1"/>
    </xf>
    <xf numFmtId="0" fontId="9" fillId="0" borderId="14" xfId="12" applyFont="1" applyFill="1" applyBorder="1" applyAlignment="1">
      <alignment horizontal="left" vertical="center" wrapText="1" indent="1"/>
    </xf>
    <xf numFmtId="0" fontId="9" fillId="0" borderId="34" xfId="12" applyFont="1" applyFill="1" applyBorder="1" applyAlignment="1">
      <alignment horizontal="left" vertical="center" wrapText="1" indent="1"/>
    </xf>
    <xf numFmtId="0" fontId="9" fillId="0" borderId="0" xfId="7" applyFont="1" applyAlignment="1">
      <alignment horizontal="center"/>
    </xf>
    <xf numFmtId="0" fontId="14" fillId="0" borderId="0" xfId="0" applyFont="1" applyBorder="1" applyAlignment="1">
      <alignment horizontal="center"/>
    </xf>
    <xf numFmtId="0" fontId="10" fillId="0" borderId="6" xfId="12" applyFont="1" applyFill="1" applyBorder="1" applyAlignment="1">
      <alignment horizontal="left" vertical="center" wrapText="1" indent="1"/>
    </xf>
    <xf numFmtId="0" fontId="10" fillId="0" borderId="21" xfId="12" applyFont="1" applyFill="1" applyBorder="1" applyAlignment="1">
      <alignment horizontal="left" vertical="center" wrapText="1" indent="1"/>
    </xf>
    <xf numFmtId="0" fontId="10" fillId="0" borderId="22" xfId="12" applyFont="1" applyFill="1" applyBorder="1" applyAlignment="1">
      <alignment horizontal="left" vertical="center" wrapText="1" indent="1"/>
    </xf>
  </cellXfs>
  <cellStyles count="15">
    <cellStyle name="Milliers" xfId="1" builtinId="3"/>
    <cellStyle name="Milliers 2" xfId="2"/>
    <cellStyle name="Milliers 2 2" xfId="3"/>
    <cellStyle name="Milliers 2 3" xfId="14"/>
    <cellStyle name="Milliers 3" xfId="4"/>
    <cellStyle name="Milliers 4" xfId="5"/>
    <cellStyle name="Milliers 5" xfId="6"/>
    <cellStyle name="Normal" xfId="0" builtinId="0"/>
    <cellStyle name="Normal 2" xfId="7"/>
    <cellStyle name="Normal 2 2" xfId="8"/>
    <cellStyle name="Normal 3" xfId="9"/>
    <cellStyle name="Normal 4" xfId="10"/>
    <cellStyle name="Normal 7" xfId="11"/>
    <cellStyle name="Normal_Feuil1" xfId="12"/>
    <cellStyle name="Style 1" xfId="13"/>
  </cellStyles>
  <dxfs count="0"/>
  <tableStyles count="0" defaultTableStyle="TableStyleMedium9" defaultPivotStyle="PivotStyleLight16"/>
  <colors>
    <mruColors>
      <color rgb="FFCCFFCC"/>
      <color rgb="FFE1FFE1"/>
      <color rgb="FFFFCC00"/>
      <color rgb="FFFFCCFF"/>
      <color rgb="FFFFFF99"/>
      <color rgb="FFF3FFF3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472440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2" name="Texte 1"/>
        <xdr:cNvSpPr txBox="1">
          <a:spLocks noChangeArrowheads="1"/>
        </xdr:cNvSpPr>
      </xdr:nvSpPr>
      <xdr:spPr bwMode="auto">
        <a:xfrm>
          <a:off x="3644265" y="25012650"/>
          <a:ext cx="12763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Symbol"/>
            </a:rPr>
            <a:t>f</a:t>
          </a:r>
        </a:p>
      </xdr:txBody>
    </xdr:sp>
    <xdr:clientData/>
  </xdr:twoCellAnchor>
  <xdr:twoCellAnchor>
    <xdr:from>
      <xdr:col>2</xdr:col>
      <xdr:colOff>472440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3" name="Texte 1"/>
        <xdr:cNvSpPr txBox="1">
          <a:spLocks noChangeArrowheads="1"/>
        </xdr:cNvSpPr>
      </xdr:nvSpPr>
      <xdr:spPr bwMode="auto">
        <a:xfrm>
          <a:off x="3644265" y="25012650"/>
          <a:ext cx="12763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Symbol"/>
            </a:rPr>
            <a:t>f</a:t>
          </a:r>
        </a:p>
      </xdr:txBody>
    </xdr:sp>
    <xdr:clientData/>
  </xdr:twoCellAnchor>
  <xdr:twoCellAnchor>
    <xdr:from>
      <xdr:col>2</xdr:col>
      <xdr:colOff>472440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4" name="Texte 1"/>
        <xdr:cNvSpPr txBox="1">
          <a:spLocks noChangeArrowheads="1"/>
        </xdr:cNvSpPr>
      </xdr:nvSpPr>
      <xdr:spPr bwMode="auto">
        <a:xfrm>
          <a:off x="3644265" y="25012650"/>
          <a:ext cx="12763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Symbol"/>
            </a:rPr>
            <a:t>f</a:t>
          </a:r>
        </a:p>
      </xdr:txBody>
    </xdr:sp>
    <xdr:clientData/>
  </xdr:twoCellAnchor>
  <xdr:twoCellAnchor>
    <xdr:from>
      <xdr:col>2</xdr:col>
      <xdr:colOff>472440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5" name="Texte 1"/>
        <xdr:cNvSpPr txBox="1">
          <a:spLocks noChangeArrowheads="1"/>
        </xdr:cNvSpPr>
      </xdr:nvSpPr>
      <xdr:spPr bwMode="auto">
        <a:xfrm>
          <a:off x="3644265" y="25012650"/>
          <a:ext cx="12763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Symbol"/>
            </a:rPr>
            <a:t>f</a:t>
          </a:r>
        </a:p>
      </xdr:txBody>
    </xdr:sp>
    <xdr:clientData/>
  </xdr:twoCellAnchor>
  <xdr:twoCellAnchor>
    <xdr:from>
      <xdr:col>2</xdr:col>
      <xdr:colOff>472440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6" name="Texte 1"/>
        <xdr:cNvSpPr txBox="1">
          <a:spLocks noChangeArrowheads="1"/>
        </xdr:cNvSpPr>
      </xdr:nvSpPr>
      <xdr:spPr bwMode="auto">
        <a:xfrm>
          <a:off x="3644265" y="25012650"/>
          <a:ext cx="12763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Symbol"/>
            </a:rPr>
            <a:t>f</a:t>
          </a:r>
        </a:p>
      </xdr:txBody>
    </xdr:sp>
    <xdr:clientData/>
  </xdr:twoCellAnchor>
  <xdr:twoCellAnchor>
    <xdr:from>
      <xdr:col>2</xdr:col>
      <xdr:colOff>472440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7" name="Texte 1"/>
        <xdr:cNvSpPr txBox="1">
          <a:spLocks noChangeArrowheads="1"/>
        </xdr:cNvSpPr>
      </xdr:nvSpPr>
      <xdr:spPr bwMode="auto">
        <a:xfrm>
          <a:off x="3644265" y="25012650"/>
          <a:ext cx="12763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Symbol"/>
            </a:rPr>
            <a:t>f</a:t>
          </a:r>
        </a:p>
      </xdr:txBody>
    </xdr:sp>
    <xdr:clientData/>
  </xdr:twoCellAnchor>
  <xdr:twoCellAnchor>
    <xdr:from>
      <xdr:col>2</xdr:col>
      <xdr:colOff>472440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8" name="Texte 1"/>
        <xdr:cNvSpPr txBox="1">
          <a:spLocks noChangeArrowheads="1"/>
        </xdr:cNvSpPr>
      </xdr:nvSpPr>
      <xdr:spPr bwMode="auto">
        <a:xfrm>
          <a:off x="3644265" y="31689675"/>
          <a:ext cx="12763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Symbol"/>
            </a:rPr>
            <a:t>f</a:t>
          </a:r>
        </a:p>
      </xdr:txBody>
    </xdr:sp>
    <xdr:clientData/>
  </xdr:twoCellAnchor>
  <xdr:twoCellAnchor>
    <xdr:from>
      <xdr:col>2</xdr:col>
      <xdr:colOff>472440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9" name="Texte 1"/>
        <xdr:cNvSpPr txBox="1">
          <a:spLocks noChangeArrowheads="1"/>
        </xdr:cNvSpPr>
      </xdr:nvSpPr>
      <xdr:spPr bwMode="auto">
        <a:xfrm>
          <a:off x="3644265" y="31689675"/>
          <a:ext cx="12763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Symbol"/>
            </a:rPr>
            <a:t>f</a:t>
          </a:r>
        </a:p>
      </xdr:txBody>
    </xdr:sp>
    <xdr:clientData/>
  </xdr:twoCellAnchor>
  <xdr:twoCellAnchor>
    <xdr:from>
      <xdr:col>2</xdr:col>
      <xdr:colOff>472440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10" name="Texte 1"/>
        <xdr:cNvSpPr txBox="1">
          <a:spLocks noChangeArrowheads="1"/>
        </xdr:cNvSpPr>
      </xdr:nvSpPr>
      <xdr:spPr bwMode="auto">
        <a:xfrm>
          <a:off x="3644265" y="31689675"/>
          <a:ext cx="12763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Symbol"/>
            </a:rPr>
            <a:t>f</a:t>
          </a:r>
        </a:p>
      </xdr:txBody>
    </xdr:sp>
    <xdr:clientData/>
  </xdr:twoCellAnchor>
  <xdr:twoCellAnchor>
    <xdr:from>
      <xdr:col>2</xdr:col>
      <xdr:colOff>472440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11" name="Texte 1"/>
        <xdr:cNvSpPr txBox="1">
          <a:spLocks noChangeArrowheads="1"/>
        </xdr:cNvSpPr>
      </xdr:nvSpPr>
      <xdr:spPr bwMode="auto">
        <a:xfrm>
          <a:off x="3644265" y="31689675"/>
          <a:ext cx="12763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Symbol"/>
            </a:rPr>
            <a:t>f</a:t>
          </a:r>
        </a:p>
      </xdr:txBody>
    </xdr:sp>
    <xdr:clientData/>
  </xdr:twoCellAnchor>
  <xdr:twoCellAnchor>
    <xdr:from>
      <xdr:col>2</xdr:col>
      <xdr:colOff>472440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12" name="Texte 1"/>
        <xdr:cNvSpPr txBox="1">
          <a:spLocks noChangeArrowheads="1"/>
        </xdr:cNvSpPr>
      </xdr:nvSpPr>
      <xdr:spPr bwMode="auto">
        <a:xfrm>
          <a:off x="3644265" y="31689675"/>
          <a:ext cx="12763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Symbol"/>
            </a:rPr>
            <a:t>f</a:t>
          </a:r>
        </a:p>
      </xdr:txBody>
    </xdr:sp>
    <xdr:clientData/>
  </xdr:twoCellAnchor>
  <xdr:twoCellAnchor>
    <xdr:from>
      <xdr:col>2</xdr:col>
      <xdr:colOff>472440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13" name="Texte 1"/>
        <xdr:cNvSpPr txBox="1">
          <a:spLocks noChangeArrowheads="1"/>
        </xdr:cNvSpPr>
      </xdr:nvSpPr>
      <xdr:spPr bwMode="auto">
        <a:xfrm>
          <a:off x="3644265" y="31689675"/>
          <a:ext cx="12763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Symbol"/>
            </a:rPr>
            <a:t>f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F196"/>
  <sheetViews>
    <sheetView tabSelected="1" zoomScaleNormal="100" zoomScaleSheetLayoutView="100" workbookViewId="0">
      <pane ySplit="6" topLeftCell="A177" activePane="bottomLeft" state="frozen"/>
      <selection pane="bottomLeft" sqref="A1:F193"/>
    </sheetView>
  </sheetViews>
  <sheetFormatPr baseColWidth="10" defaultColWidth="11.42578125" defaultRowHeight="12.75"/>
  <cols>
    <col min="1" max="1" width="5.28515625" style="6" customWidth="1"/>
    <col min="2" max="2" width="54" style="4" customWidth="1"/>
    <col min="3" max="3" width="5" style="4" customWidth="1"/>
    <col min="4" max="4" width="11.85546875" style="4" customWidth="1"/>
    <col min="5" max="5" width="17.5703125" style="4" customWidth="1"/>
    <col min="6" max="6" width="14.28515625" style="4" customWidth="1"/>
    <col min="7" max="16384" width="11.42578125" style="4"/>
  </cols>
  <sheetData>
    <row r="1" spans="1:6" ht="15">
      <c r="A1" s="222" t="s">
        <v>174</v>
      </c>
      <c r="B1" s="222"/>
      <c r="C1" s="222"/>
      <c r="D1" s="222"/>
      <c r="E1" s="222"/>
      <c r="F1" s="222"/>
    </row>
    <row r="2" spans="1:6" ht="15">
      <c r="A2" s="222" t="s">
        <v>175</v>
      </c>
      <c r="B2" s="222"/>
      <c r="C2" s="222"/>
      <c r="D2" s="222"/>
      <c r="E2" s="222"/>
      <c r="F2" s="222"/>
    </row>
    <row r="3" spans="1:6" ht="15">
      <c r="B3" s="222" t="s">
        <v>318</v>
      </c>
      <c r="C3" s="222"/>
      <c r="D3" s="222"/>
    </row>
    <row r="4" spans="1:6" ht="15.75">
      <c r="A4" s="223" t="s">
        <v>173</v>
      </c>
      <c r="B4" s="223"/>
      <c r="C4" s="223"/>
      <c r="D4" s="223"/>
      <c r="E4" s="223"/>
      <c r="F4" s="223"/>
    </row>
    <row r="5" spans="1:6" ht="13.5" thickBot="1">
      <c r="A5" s="8"/>
      <c r="B5" s="8"/>
      <c r="C5" s="8"/>
      <c r="D5" s="9"/>
      <c r="E5" s="8"/>
      <c r="F5" s="128"/>
    </row>
    <row r="6" spans="1:6" ht="36.75" thickBot="1">
      <c r="A6" s="10" t="s">
        <v>0</v>
      </c>
      <c r="B6" s="11" t="s">
        <v>1</v>
      </c>
      <c r="C6" s="11" t="s">
        <v>2</v>
      </c>
      <c r="D6" s="12" t="s">
        <v>14</v>
      </c>
      <c r="E6" s="23" t="s">
        <v>15</v>
      </c>
      <c r="F6" s="24" t="s">
        <v>3</v>
      </c>
    </row>
    <row r="7" spans="1:6" ht="6.75" customHeight="1" thickBot="1">
      <c r="A7" s="116"/>
      <c r="B7" s="117"/>
      <c r="C7" s="118"/>
      <c r="D7" s="119"/>
      <c r="E7" s="120"/>
      <c r="F7" s="121"/>
    </row>
    <row r="8" spans="1:6" ht="18" customHeight="1" thickBot="1">
      <c r="A8" s="129" t="s">
        <v>290</v>
      </c>
      <c r="B8" s="113" t="s">
        <v>291</v>
      </c>
      <c r="C8" s="89"/>
      <c r="D8" s="90"/>
      <c r="E8" s="91"/>
      <c r="F8" s="92"/>
    </row>
    <row r="9" spans="1:6" ht="15" customHeight="1">
      <c r="A9" s="25" t="s">
        <v>194</v>
      </c>
      <c r="B9" s="26" t="s">
        <v>159</v>
      </c>
      <c r="C9" s="27"/>
      <c r="D9" s="28"/>
      <c r="E9" s="29"/>
      <c r="F9" s="30"/>
    </row>
    <row r="10" spans="1:6" ht="15" customHeight="1">
      <c r="A10" s="76" t="s">
        <v>266</v>
      </c>
      <c r="B10" s="19" t="s">
        <v>62</v>
      </c>
      <c r="C10" s="77" t="s">
        <v>4</v>
      </c>
      <c r="D10" s="78">
        <v>1800</v>
      </c>
      <c r="E10" s="79"/>
      <c r="F10" s="80"/>
    </row>
    <row r="11" spans="1:6" ht="15" customHeight="1">
      <c r="A11" s="76" t="s">
        <v>267</v>
      </c>
      <c r="B11" s="19" t="s">
        <v>63</v>
      </c>
      <c r="C11" s="77" t="s">
        <v>4</v>
      </c>
      <c r="D11" s="78">
        <v>1800</v>
      </c>
      <c r="E11" s="79"/>
      <c r="F11" s="80"/>
    </row>
    <row r="12" spans="1:6" ht="15" customHeight="1">
      <c r="A12" s="76" t="s">
        <v>268</v>
      </c>
      <c r="B12" s="19" t="s">
        <v>160</v>
      </c>
      <c r="C12" s="77" t="s">
        <v>4</v>
      </c>
      <c r="D12" s="78">
        <v>1800</v>
      </c>
      <c r="E12" s="79"/>
      <c r="F12" s="80"/>
    </row>
    <row r="13" spans="1:6" ht="15" customHeight="1">
      <c r="A13" s="76" t="s">
        <v>269</v>
      </c>
      <c r="B13" s="19" t="s">
        <v>189</v>
      </c>
      <c r="C13" s="77" t="s">
        <v>5</v>
      </c>
      <c r="D13" s="78">
        <v>240</v>
      </c>
      <c r="E13" s="79"/>
      <c r="F13" s="80"/>
    </row>
    <row r="14" spans="1:6" ht="15" customHeight="1">
      <c r="A14" s="76" t="s">
        <v>270</v>
      </c>
      <c r="B14" s="19" t="s">
        <v>64</v>
      </c>
      <c r="C14" s="77" t="s">
        <v>2</v>
      </c>
      <c r="D14" s="78">
        <v>8</v>
      </c>
      <c r="E14" s="79"/>
      <c r="F14" s="80"/>
    </row>
    <row r="15" spans="1:6" ht="15" customHeight="1">
      <c r="A15" s="76" t="s">
        <v>271</v>
      </c>
      <c r="B15" s="81" t="s">
        <v>101</v>
      </c>
      <c r="C15" s="77" t="s">
        <v>5</v>
      </c>
      <c r="D15" s="82">
        <v>60</v>
      </c>
      <c r="E15" s="83"/>
      <c r="F15" s="80"/>
    </row>
    <row r="16" spans="1:6" ht="15" customHeight="1">
      <c r="A16" s="76" t="s">
        <v>272</v>
      </c>
      <c r="B16" s="126" t="s">
        <v>190</v>
      </c>
      <c r="C16" s="77" t="s">
        <v>4</v>
      </c>
      <c r="D16" s="78">
        <v>50</v>
      </c>
      <c r="E16" s="79"/>
      <c r="F16" s="80"/>
    </row>
    <row r="17" spans="1:6" ht="15" customHeight="1" thickBot="1">
      <c r="A17" s="151" t="s">
        <v>273</v>
      </c>
      <c r="B17" s="126" t="s">
        <v>177</v>
      </c>
      <c r="C17" s="84" t="s">
        <v>5</v>
      </c>
      <c r="D17" s="82">
        <v>180</v>
      </c>
      <c r="E17" s="83"/>
      <c r="F17" s="80"/>
    </row>
    <row r="18" spans="1:6" ht="15" customHeight="1" thickBot="1">
      <c r="A18" s="39" t="s">
        <v>274</v>
      </c>
      <c r="B18" s="152" t="s">
        <v>161</v>
      </c>
      <c r="C18" s="144"/>
      <c r="D18" s="145"/>
      <c r="E18" s="146"/>
      <c r="F18" s="80"/>
    </row>
    <row r="19" spans="1:6" ht="24" customHeight="1">
      <c r="A19" s="147" t="s">
        <v>275</v>
      </c>
      <c r="B19" s="132" t="s">
        <v>65</v>
      </c>
      <c r="C19" s="148" t="s">
        <v>4</v>
      </c>
      <c r="D19" s="149">
        <v>2500</v>
      </c>
      <c r="E19" s="140"/>
      <c r="F19" s="80"/>
    </row>
    <row r="20" spans="1:6" ht="15" customHeight="1">
      <c r="A20" s="76" t="s">
        <v>276</v>
      </c>
      <c r="B20" s="19" t="s">
        <v>58</v>
      </c>
      <c r="C20" s="77" t="s">
        <v>4</v>
      </c>
      <c r="D20" s="78">
        <v>11000</v>
      </c>
      <c r="E20" s="61"/>
      <c r="F20" s="80"/>
    </row>
    <row r="21" spans="1:6" ht="15" customHeight="1">
      <c r="A21" s="76" t="s">
        <v>277</v>
      </c>
      <c r="B21" s="19" t="s">
        <v>59</v>
      </c>
      <c r="C21" s="77" t="s">
        <v>4</v>
      </c>
      <c r="D21" s="78">
        <v>300</v>
      </c>
      <c r="E21" s="61"/>
      <c r="F21" s="80"/>
    </row>
    <row r="22" spans="1:6" ht="13.5" thickBot="1">
      <c r="A22" s="76" t="s">
        <v>278</v>
      </c>
      <c r="B22" s="19" t="s">
        <v>66</v>
      </c>
      <c r="C22" s="77" t="s">
        <v>4</v>
      </c>
      <c r="D22" s="78">
        <v>200</v>
      </c>
      <c r="E22" s="61"/>
      <c r="F22" s="80"/>
    </row>
    <row r="23" spans="1:6" ht="15" customHeight="1" thickBot="1">
      <c r="A23" s="39" t="s">
        <v>279</v>
      </c>
      <c r="B23" s="143" t="s">
        <v>162</v>
      </c>
      <c r="C23" s="144"/>
      <c r="D23" s="145"/>
      <c r="E23" s="146"/>
      <c r="F23" s="80"/>
    </row>
    <row r="24" spans="1:6">
      <c r="A24" s="147" t="s">
        <v>280</v>
      </c>
      <c r="B24" s="132" t="s">
        <v>163</v>
      </c>
      <c r="C24" s="148" t="s">
        <v>4</v>
      </c>
      <c r="D24" s="149">
        <v>600</v>
      </c>
      <c r="E24" s="150"/>
      <c r="F24" s="80"/>
    </row>
    <row r="25" spans="1:6">
      <c r="A25" s="76" t="s">
        <v>281</v>
      </c>
      <c r="B25" s="127" t="s">
        <v>186</v>
      </c>
      <c r="C25" s="77" t="s">
        <v>4</v>
      </c>
      <c r="D25" s="78">
        <v>480</v>
      </c>
      <c r="E25" s="79"/>
      <c r="F25" s="80"/>
    </row>
    <row r="26" spans="1:6" ht="15" customHeight="1" thickBot="1">
      <c r="A26" s="76" t="s">
        <v>282</v>
      </c>
      <c r="B26" s="19" t="s">
        <v>164</v>
      </c>
      <c r="C26" s="77" t="s">
        <v>5</v>
      </c>
      <c r="D26" s="78">
        <v>300</v>
      </c>
      <c r="E26" s="79"/>
      <c r="F26" s="80"/>
    </row>
    <row r="27" spans="1:6" ht="15" customHeight="1" thickBot="1">
      <c r="A27" s="39" t="s">
        <v>283</v>
      </c>
      <c r="B27" s="143" t="s">
        <v>157</v>
      </c>
      <c r="C27" s="144"/>
      <c r="D27" s="145"/>
      <c r="E27" s="146"/>
      <c r="F27" s="80"/>
    </row>
    <row r="28" spans="1:6" ht="15" customHeight="1">
      <c r="A28" s="86" t="s">
        <v>68</v>
      </c>
      <c r="B28" s="142" t="s">
        <v>118</v>
      </c>
      <c r="C28" s="41" t="s">
        <v>2</v>
      </c>
      <c r="D28" s="42">
        <v>6</v>
      </c>
      <c r="E28" s="112"/>
      <c r="F28" s="80"/>
    </row>
    <row r="29" spans="1:6" ht="15" customHeight="1">
      <c r="A29" s="86" t="s">
        <v>69</v>
      </c>
      <c r="B29" s="51" t="s">
        <v>191</v>
      </c>
      <c r="C29" s="20" t="s">
        <v>2</v>
      </c>
      <c r="D29" s="21">
        <v>6</v>
      </c>
      <c r="E29" s="49"/>
      <c r="F29" s="80"/>
    </row>
    <row r="30" spans="1:6" ht="15" customHeight="1">
      <c r="A30" s="86" t="s">
        <v>70</v>
      </c>
      <c r="B30" s="45" t="s">
        <v>125</v>
      </c>
      <c r="C30" s="20" t="s">
        <v>2</v>
      </c>
      <c r="D30" s="21">
        <v>6</v>
      </c>
      <c r="E30" s="49"/>
      <c r="F30" s="80"/>
    </row>
    <row r="31" spans="1:6" ht="15" customHeight="1" thickBot="1">
      <c r="A31" s="153" t="s">
        <v>71</v>
      </c>
      <c r="B31" s="114" t="s">
        <v>178</v>
      </c>
      <c r="C31" s="108" t="s">
        <v>2</v>
      </c>
      <c r="D31" s="115">
        <v>1</v>
      </c>
      <c r="E31" s="110"/>
      <c r="F31" s="80"/>
    </row>
    <row r="32" spans="1:6" ht="15" customHeight="1" thickBot="1">
      <c r="A32" s="154" t="s">
        <v>284</v>
      </c>
      <c r="B32" s="155" t="s">
        <v>94</v>
      </c>
      <c r="C32" s="156"/>
      <c r="D32" s="157"/>
      <c r="E32" s="158"/>
      <c r="F32" s="80"/>
    </row>
    <row r="33" spans="1:6" ht="15" customHeight="1">
      <c r="A33" s="86" t="s">
        <v>72</v>
      </c>
      <c r="B33" s="142" t="s">
        <v>158</v>
      </c>
      <c r="C33" s="41" t="s">
        <v>6</v>
      </c>
      <c r="D33" s="42">
        <v>330</v>
      </c>
      <c r="E33" s="112"/>
      <c r="F33" s="80"/>
    </row>
    <row r="34" spans="1:6" ht="15" customHeight="1">
      <c r="A34" s="86" t="s">
        <v>73</v>
      </c>
      <c r="B34" s="45" t="s">
        <v>120</v>
      </c>
      <c r="C34" s="20" t="s">
        <v>4</v>
      </c>
      <c r="D34" s="21">
        <v>1100</v>
      </c>
      <c r="E34" s="49"/>
      <c r="F34" s="80"/>
    </row>
    <row r="35" spans="1:6" ht="15" customHeight="1" thickBot="1">
      <c r="A35" s="86" t="s">
        <v>74</v>
      </c>
      <c r="B35" s="114" t="s">
        <v>188</v>
      </c>
      <c r="C35" s="20" t="s">
        <v>2</v>
      </c>
      <c r="D35" s="21">
        <v>12</v>
      </c>
      <c r="E35" s="49"/>
      <c r="F35" s="80"/>
    </row>
    <row r="36" spans="1:6" ht="15" customHeight="1" thickBot="1">
      <c r="A36" s="87"/>
      <c r="B36" s="219" t="s">
        <v>195</v>
      </c>
      <c r="C36" s="220"/>
      <c r="D36" s="220"/>
      <c r="E36" s="221"/>
      <c r="F36" s="88"/>
    </row>
    <row r="37" spans="1:6" ht="19.5" customHeight="1" thickBot="1">
      <c r="A37" s="129" t="s">
        <v>289</v>
      </c>
      <c r="B37" s="224" t="s">
        <v>292</v>
      </c>
      <c r="C37" s="225"/>
      <c r="D37" s="225"/>
      <c r="E37" s="225"/>
      <c r="F37" s="226"/>
    </row>
    <row r="38" spans="1:6" ht="15" customHeight="1" thickBot="1">
      <c r="A38" s="172" t="s">
        <v>11</v>
      </c>
      <c r="B38" s="173" t="s">
        <v>196</v>
      </c>
      <c r="C38" s="174"/>
      <c r="D38" s="175"/>
      <c r="E38" s="176"/>
      <c r="F38" s="159"/>
    </row>
    <row r="39" spans="1:6" ht="15" customHeight="1">
      <c r="A39" s="32" t="s">
        <v>197</v>
      </c>
      <c r="B39" s="34" t="s">
        <v>35</v>
      </c>
      <c r="C39" s="35" t="s">
        <v>31</v>
      </c>
      <c r="D39" s="36">
        <v>450</v>
      </c>
      <c r="E39" s="36"/>
      <c r="F39" s="36"/>
    </row>
    <row r="40" spans="1:6">
      <c r="A40" s="32" t="s">
        <v>198</v>
      </c>
      <c r="B40" s="34" t="s">
        <v>36</v>
      </c>
      <c r="C40" s="35" t="s">
        <v>31</v>
      </c>
      <c r="D40" s="36">
        <v>30</v>
      </c>
      <c r="E40" s="36"/>
      <c r="F40" s="36"/>
    </row>
    <row r="41" spans="1:6">
      <c r="A41" s="32" t="s">
        <v>199</v>
      </c>
      <c r="B41" s="34" t="s">
        <v>37</v>
      </c>
      <c r="C41" s="35" t="s">
        <v>31</v>
      </c>
      <c r="D41" s="36">
        <v>20</v>
      </c>
      <c r="E41" s="36"/>
      <c r="F41" s="36"/>
    </row>
    <row r="42" spans="1:6" ht="15" customHeight="1">
      <c r="A42" s="32" t="s">
        <v>200</v>
      </c>
      <c r="B42" s="34" t="s">
        <v>133</v>
      </c>
      <c r="C42" s="35" t="s">
        <v>31</v>
      </c>
      <c r="D42" s="36">
        <v>650</v>
      </c>
      <c r="E42" s="36"/>
      <c r="F42" s="36"/>
    </row>
    <row r="43" spans="1:6" ht="15" customHeight="1">
      <c r="A43" s="32" t="s">
        <v>201</v>
      </c>
      <c r="B43" s="34" t="s">
        <v>134</v>
      </c>
      <c r="C43" s="35" t="s">
        <v>31</v>
      </c>
      <c r="D43" s="36">
        <v>950</v>
      </c>
      <c r="E43" s="36"/>
      <c r="F43" s="36"/>
    </row>
    <row r="44" spans="1:6" ht="15" customHeight="1">
      <c r="A44" s="32" t="s">
        <v>202</v>
      </c>
      <c r="B44" s="34" t="s">
        <v>135</v>
      </c>
      <c r="C44" s="35" t="s">
        <v>31</v>
      </c>
      <c r="D44" s="36">
        <v>2</v>
      </c>
      <c r="E44" s="36"/>
      <c r="F44" s="36"/>
    </row>
    <row r="45" spans="1:6" ht="15" customHeight="1">
      <c r="A45" s="32" t="s">
        <v>203</v>
      </c>
      <c r="B45" s="34" t="s">
        <v>136</v>
      </c>
      <c r="C45" s="35" t="s">
        <v>31</v>
      </c>
      <c r="D45" s="36">
        <v>5</v>
      </c>
      <c r="E45" s="36"/>
      <c r="F45" s="36"/>
    </row>
    <row r="46" spans="1:6" s="31" customFormat="1" ht="15" customHeight="1">
      <c r="A46" s="32" t="s">
        <v>204</v>
      </c>
      <c r="B46" s="34" t="s">
        <v>137</v>
      </c>
      <c r="C46" s="35" t="s">
        <v>10</v>
      </c>
      <c r="D46" s="36">
        <v>96</v>
      </c>
      <c r="E46" s="36"/>
      <c r="F46" s="36"/>
    </row>
    <row r="47" spans="1:6" s="31" customFormat="1" ht="15" customHeight="1">
      <c r="A47" s="32" t="s">
        <v>205</v>
      </c>
      <c r="B47" s="34" t="s">
        <v>138</v>
      </c>
      <c r="C47" s="35" t="s">
        <v>10</v>
      </c>
      <c r="D47" s="36">
        <v>35</v>
      </c>
      <c r="E47" s="36"/>
      <c r="F47" s="36"/>
    </row>
    <row r="48" spans="1:6" s="31" customFormat="1" ht="15" customHeight="1">
      <c r="A48" s="32" t="s">
        <v>206</v>
      </c>
      <c r="B48" s="34" t="s">
        <v>38</v>
      </c>
      <c r="C48" s="35" t="s">
        <v>39</v>
      </c>
      <c r="D48" s="36">
        <v>42</v>
      </c>
      <c r="E48" s="36"/>
      <c r="F48" s="36"/>
    </row>
    <row r="49" spans="1:6" s="31" customFormat="1" ht="15" customHeight="1">
      <c r="A49" s="32" t="s">
        <v>207</v>
      </c>
      <c r="B49" s="124" t="s">
        <v>139</v>
      </c>
      <c r="C49" s="20" t="s">
        <v>2</v>
      </c>
      <c r="D49" s="21">
        <v>30</v>
      </c>
      <c r="E49" s="38"/>
      <c r="F49" s="36"/>
    </row>
    <row r="50" spans="1:6" s="31" customFormat="1" ht="15" customHeight="1" thickBot="1">
      <c r="A50" s="165" t="s">
        <v>208</v>
      </c>
      <c r="B50" s="166" t="s">
        <v>40</v>
      </c>
      <c r="C50" s="167" t="s">
        <v>39</v>
      </c>
      <c r="D50" s="160">
        <v>75</v>
      </c>
      <c r="E50" s="160"/>
      <c r="F50" s="36"/>
    </row>
    <row r="51" spans="1:6" s="31" customFormat="1" ht="15" customHeight="1" thickBot="1">
      <c r="A51" s="161" t="s">
        <v>285</v>
      </c>
      <c r="B51" s="162" t="s">
        <v>286</v>
      </c>
      <c r="C51" s="156"/>
      <c r="D51" s="157"/>
      <c r="E51" s="169"/>
      <c r="F51" s="36">
        <f t="shared" ref="F51" si="0">E51*D51</f>
        <v>0</v>
      </c>
    </row>
    <row r="52" spans="1:6" s="31" customFormat="1" ht="15" customHeight="1">
      <c r="A52" s="40" t="s">
        <v>209</v>
      </c>
      <c r="B52" s="168" t="s">
        <v>88</v>
      </c>
      <c r="C52" s="41" t="s">
        <v>4</v>
      </c>
      <c r="D52" s="42">
        <v>470</v>
      </c>
      <c r="E52" s="43"/>
      <c r="F52" s="36"/>
    </row>
    <row r="53" spans="1:6" s="31" customFormat="1">
      <c r="A53" s="44" t="s">
        <v>210</v>
      </c>
      <c r="B53" s="51" t="s">
        <v>47</v>
      </c>
      <c r="C53" s="20" t="s">
        <v>10</v>
      </c>
      <c r="D53" s="21">
        <v>180</v>
      </c>
      <c r="E53" s="37"/>
      <c r="F53" s="36"/>
    </row>
    <row r="54" spans="1:6" s="31" customFormat="1" ht="15" customHeight="1">
      <c r="A54" s="44" t="s">
        <v>211</v>
      </c>
      <c r="B54" s="124" t="s">
        <v>89</v>
      </c>
      <c r="C54" s="20" t="s">
        <v>4</v>
      </c>
      <c r="D54" s="21">
        <v>40</v>
      </c>
      <c r="E54" s="37"/>
      <c r="F54" s="36"/>
    </row>
    <row r="55" spans="1:6" s="31" customFormat="1" ht="15" customHeight="1" thickBot="1">
      <c r="A55" s="106" t="s">
        <v>212</v>
      </c>
      <c r="B55" s="170" t="s">
        <v>90</v>
      </c>
      <c r="C55" s="108" t="s">
        <v>4</v>
      </c>
      <c r="D55" s="115">
        <v>60</v>
      </c>
      <c r="E55" s="171"/>
      <c r="F55" s="36"/>
    </row>
    <row r="56" spans="1:6" s="31" customFormat="1" ht="15" customHeight="1" thickBot="1">
      <c r="A56" s="161" t="s">
        <v>288</v>
      </c>
      <c r="B56" s="162" t="s">
        <v>287</v>
      </c>
      <c r="C56" s="156"/>
      <c r="D56" s="157"/>
      <c r="E56" s="169"/>
      <c r="F56" s="36"/>
    </row>
    <row r="57" spans="1:6" s="31" customFormat="1" ht="15" customHeight="1">
      <c r="A57" s="40"/>
      <c r="B57" s="33" t="s">
        <v>28</v>
      </c>
      <c r="C57" s="41"/>
      <c r="D57" s="42"/>
      <c r="E57" s="43"/>
      <c r="F57" s="36"/>
    </row>
    <row r="58" spans="1:6" s="31" customFormat="1" ht="15" customHeight="1">
      <c r="A58" s="44" t="s">
        <v>213</v>
      </c>
      <c r="B58" s="22" t="s">
        <v>48</v>
      </c>
      <c r="C58" s="20"/>
      <c r="D58" s="21"/>
      <c r="E58" s="37"/>
      <c r="F58" s="36"/>
    </row>
    <row r="59" spans="1:6" s="31" customFormat="1" ht="15" customHeight="1">
      <c r="A59" s="44"/>
      <c r="B59" s="22" t="s">
        <v>108</v>
      </c>
      <c r="C59" s="20" t="s">
        <v>2</v>
      </c>
      <c r="D59" s="21">
        <v>2</v>
      </c>
      <c r="E59" s="37"/>
      <c r="F59" s="36"/>
    </row>
    <row r="60" spans="1:6" s="31" customFormat="1" ht="15" customHeight="1">
      <c r="A60" s="44"/>
      <c r="B60" s="22" t="s">
        <v>109</v>
      </c>
      <c r="C60" s="20" t="s">
        <v>2</v>
      </c>
      <c r="D60" s="21">
        <v>2</v>
      </c>
      <c r="E60" s="37"/>
      <c r="F60" s="36"/>
    </row>
    <row r="61" spans="1:6" s="31" customFormat="1" ht="15" customHeight="1">
      <c r="A61" s="44"/>
      <c r="B61" s="22" t="s">
        <v>110</v>
      </c>
      <c r="C61" s="20" t="s">
        <v>2</v>
      </c>
      <c r="D61" s="21">
        <v>2</v>
      </c>
      <c r="E61" s="37"/>
      <c r="F61" s="36"/>
    </row>
    <row r="62" spans="1:6" s="31" customFormat="1" ht="15" customHeight="1">
      <c r="A62" s="44" t="s">
        <v>214</v>
      </c>
      <c r="B62" s="22" t="s">
        <v>91</v>
      </c>
      <c r="C62" s="20" t="s">
        <v>2</v>
      </c>
      <c r="D62" s="21">
        <v>3</v>
      </c>
      <c r="E62" s="37"/>
      <c r="F62" s="36"/>
    </row>
    <row r="63" spans="1:6" s="31" customFormat="1" ht="15" customHeight="1">
      <c r="A63" s="44"/>
      <c r="B63" s="46" t="s">
        <v>49</v>
      </c>
      <c r="C63" s="20"/>
      <c r="D63" s="21"/>
      <c r="E63" s="37"/>
      <c r="F63" s="36"/>
    </row>
    <row r="64" spans="1:6" s="31" customFormat="1" ht="15" customHeight="1">
      <c r="A64" s="44" t="s">
        <v>215</v>
      </c>
      <c r="B64" s="22" t="s">
        <v>92</v>
      </c>
      <c r="C64" s="20"/>
      <c r="D64" s="21"/>
      <c r="E64" s="37"/>
      <c r="F64" s="36"/>
    </row>
    <row r="65" spans="1:6" s="31" customFormat="1" ht="15" customHeight="1">
      <c r="A65" s="44"/>
      <c r="B65" s="22" t="s">
        <v>111</v>
      </c>
      <c r="C65" s="20" t="s">
        <v>2</v>
      </c>
      <c r="D65" s="21">
        <v>3</v>
      </c>
      <c r="E65" s="37"/>
      <c r="F65" s="36"/>
    </row>
    <row r="66" spans="1:6" s="31" customFormat="1" ht="15" customHeight="1">
      <c r="A66" s="44"/>
      <c r="B66" s="22" t="s">
        <v>112</v>
      </c>
      <c r="C66" s="20" t="s">
        <v>2</v>
      </c>
      <c r="D66" s="21">
        <v>1</v>
      </c>
      <c r="E66" s="37"/>
      <c r="F66" s="36"/>
    </row>
    <row r="67" spans="1:6" s="31" customFormat="1" ht="15" customHeight="1">
      <c r="A67" s="44"/>
      <c r="B67" s="22" t="s">
        <v>113</v>
      </c>
      <c r="C67" s="20" t="s">
        <v>2</v>
      </c>
      <c r="D67" s="21">
        <v>2</v>
      </c>
      <c r="E67" s="37"/>
      <c r="F67" s="36"/>
    </row>
    <row r="68" spans="1:6" s="31" customFormat="1" ht="15" customHeight="1">
      <c r="A68" s="44"/>
      <c r="B68" s="22" t="s">
        <v>114</v>
      </c>
      <c r="C68" s="20" t="s">
        <v>2</v>
      </c>
      <c r="D68" s="21">
        <v>2</v>
      </c>
      <c r="E68" s="37"/>
      <c r="F68" s="36"/>
    </row>
    <row r="69" spans="1:6" s="31" customFormat="1" ht="15" customHeight="1">
      <c r="A69" s="44" t="s">
        <v>216</v>
      </c>
      <c r="B69" s="22" t="s">
        <v>140</v>
      </c>
      <c r="C69" s="20"/>
      <c r="D69" s="21"/>
      <c r="E69" s="37"/>
      <c r="F69" s="36"/>
    </row>
    <row r="70" spans="1:6" s="31" customFormat="1" ht="15" customHeight="1">
      <c r="A70" s="47"/>
      <c r="B70" s="124" t="s">
        <v>187</v>
      </c>
      <c r="C70" s="20" t="s">
        <v>2</v>
      </c>
      <c r="D70" s="21">
        <v>1</v>
      </c>
      <c r="E70" s="37"/>
      <c r="F70" s="36"/>
    </row>
    <row r="71" spans="1:6" s="31" customFormat="1" ht="15" customHeight="1">
      <c r="A71" s="47"/>
      <c r="B71" s="124" t="s">
        <v>192</v>
      </c>
      <c r="C71" s="20" t="s">
        <v>2</v>
      </c>
      <c r="D71" s="21">
        <v>1</v>
      </c>
      <c r="E71" s="37"/>
      <c r="F71" s="36"/>
    </row>
    <row r="72" spans="1:6" s="31" customFormat="1" ht="15" customHeight="1">
      <c r="A72" s="47"/>
      <c r="B72" s="22" t="s">
        <v>141</v>
      </c>
      <c r="C72" s="20" t="s">
        <v>2</v>
      </c>
      <c r="D72" s="21">
        <v>1</v>
      </c>
      <c r="E72" s="37"/>
      <c r="F72" s="36"/>
    </row>
    <row r="73" spans="1:6" s="31" customFormat="1" ht="15" customHeight="1">
      <c r="A73" s="47"/>
      <c r="B73" s="22" t="s">
        <v>142</v>
      </c>
      <c r="C73" s="20" t="s">
        <v>2</v>
      </c>
      <c r="D73" s="21">
        <v>5</v>
      </c>
      <c r="E73" s="37"/>
      <c r="F73" s="36"/>
    </row>
    <row r="74" spans="1:6" s="31" customFormat="1" ht="15" customHeight="1">
      <c r="A74" s="47"/>
      <c r="B74" s="46" t="s">
        <v>50</v>
      </c>
      <c r="C74" s="20"/>
      <c r="D74" s="48"/>
      <c r="E74" s="37"/>
      <c r="F74" s="36"/>
    </row>
    <row r="75" spans="1:6" s="31" customFormat="1" ht="15" customHeight="1" thickBot="1">
      <c r="A75" s="106" t="s">
        <v>217</v>
      </c>
      <c r="B75" s="107" t="s">
        <v>51</v>
      </c>
      <c r="C75" s="108" t="s">
        <v>31</v>
      </c>
      <c r="D75" s="109">
        <v>50</v>
      </c>
      <c r="E75" s="110"/>
      <c r="F75" s="36"/>
    </row>
    <row r="76" spans="1:6" s="31" customFormat="1" ht="15" customHeight="1" thickBot="1">
      <c r="A76" s="161" t="s">
        <v>293</v>
      </c>
      <c r="B76" s="162" t="s">
        <v>294</v>
      </c>
      <c r="C76" s="156"/>
      <c r="D76" s="163"/>
      <c r="E76" s="164"/>
      <c r="F76" s="36"/>
    </row>
    <row r="77" spans="1:6" s="31" customFormat="1" ht="15" customHeight="1">
      <c r="A77" s="32" t="s">
        <v>95</v>
      </c>
      <c r="B77" s="34" t="s">
        <v>41</v>
      </c>
      <c r="C77" s="35" t="s">
        <v>2</v>
      </c>
      <c r="D77" s="36">
        <v>1</v>
      </c>
      <c r="E77" s="36"/>
      <c r="F77" s="36"/>
    </row>
    <row r="78" spans="1:6" s="31" customFormat="1" ht="15" customHeight="1">
      <c r="A78" s="32" t="s">
        <v>96</v>
      </c>
      <c r="B78" s="34" t="s">
        <v>42</v>
      </c>
      <c r="C78" s="50"/>
      <c r="D78" s="38"/>
      <c r="E78" s="38"/>
      <c r="F78" s="36"/>
    </row>
    <row r="79" spans="1:6" s="31" customFormat="1" ht="15" customHeight="1">
      <c r="A79" s="32"/>
      <c r="B79" s="34" t="s">
        <v>75</v>
      </c>
      <c r="C79" s="50" t="s">
        <v>10</v>
      </c>
      <c r="D79" s="38">
        <v>10</v>
      </c>
      <c r="E79" s="38"/>
      <c r="F79" s="36"/>
    </row>
    <row r="80" spans="1:6" s="31" customFormat="1" ht="15" customHeight="1">
      <c r="A80" s="32"/>
      <c r="B80" s="34" t="s">
        <v>76</v>
      </c>
      <c r="C80" s="50" t="s">
        <v>10</v>
      </c>
      <c r="D80" s="38">
        <v>10</v>
      </c>
      <c r="E80" s="38"/>
      <c r="F80" s="36"/>
    </row>
    <row r="81" spans="1:6" s="31" customFormat="1" ht="14.25" customHeight="1">
      <c r="A81" s="32"/>
      <c r="B81" s="34" t="s">
        <v>77</v>
      </c>
      <c r="C81" s="50" t="s">
        <v>10</v>
      </c>
      <c r="D81" s="38">
        <v>30</v>
      </c>
      <c r="E81" s="38"/>
      <c r="F81" s="36"/>
    </row>
    <row r="82" spans="1:6" s="31" customFormat="1" ht="15" customHeight="1">
      <c r="A82" s="32" t="s">
        <v>97</v>
      </c>
      <c r="B82" s="34" t="s">
        <v>52</v>
      </c>
      <c r="C82" s="50" t="s">
        <v>2</v>
      </c>
      <c r="D82" s="38">
        <v>1</v>
      </c>
      <c r="E82" s="38"/>
      <c r="F82" s="36"/>
    </row>
    <row r="83" spans="1:6" s="31" customFormat="1" ht="15" customHeight="1">
      <c r="A83" s="32" t="s">
        <v>98</v>
      </c>
      <c r="B83" s="63" t="s">
        <v>180</v>
      </c>
      <c r="C83" s="50" t="s">
        <v>2</v>
      </c>
      <c r="D83" s="38">
        <v>2</v>
      </c>
      <c r="E83" s="38"/>
      <c r="F83" s="36"/>
    </row>
    <row r="84" spans="1:6" s="31" customFormat="1" ht="15" customHeight="1">
      <c r="A84" s="32" t="s">
        <v>218</v>
      </c>
      <c r="B84" s="34" t="s">
        <v>181</v>
      </c>
      <c r="C84" s="50" t="s">
        <v>2</v>
      </c>
      <c r="D84" s="38">
        <v>22</v>
      </c>
      <c r="E84" s="38"/>
      <c r="F84" s="36"/>
    </row>
    <row r="85" spans="1:6" s="31" customFormat="1" ht="15" customHeight="1">
      <c r="A85" s="32" t="s">
        <v>219</v>
      </c>
      <c r="B85" s="34" t="s">
        <v>115</v>
      </c>
      <c r="C85" s="50" t="s">
        <v>2</v>
      </c>
      <c r="D85" s="38">
        <v>77</v>
      </c>
      <c r="E85" s="38"/>
      <c r="F85" s="36"/>
    </row>
    <row r="86" spans="1:6" s="31" customFormat="1" ht="15" customHeight="1">
      <c r="A86" s="32" t="s">
        <v>220</v>
      </c>
      <c r="B86" s="34" t="s">
        <v>93</v>
      </c>
      <c r="C86" s="50" t="s">
        <v>2</v>
      </c>
      <c r="D86" s="38">
        <v>3</v>
      </c>
      <c r="E86" s="38"/>
      <c r="F86" s="36"/>
    </row>
    <row r="87" spans="1:6" s="31" customFormat="1">
      <c r="A87" s="32" t="s">
        <v>221</v>
      </c>
      <c r="B87" s="34" t="s">
        <v>53</v>
      </c>
      <c r="C87" s="50" t="s">
        <v>2</v>
      </c>
      <c r="D87" s="38">
        <v>2</v>
      </c>
      <c r="E87" s="38"/>
      <c r="F87" s="36"/>
    </row>
    <row r="88" spans="1:6" s="31" customFormat="1" ht="15" customHeight="1">
      <c r="A88" s="32" t="s">
        <v>222</v>
      </c>
      <c r="B88" s="34" t="s">
        <v>54</v>
      </c>
      <c r="C88" s="50" t="s">
        <v>2</v>
      </c>
      <c r="D88" s="38">
        <v>23</v>
      </c>
      <c r="E88" s="38"/>
      <c r="F88" s="36"/>
    </row>
    <row r="89" spans="1:6" s="31" customFormat="1" ht="15" customHeight="1">
      <c r="A89" s="32" t="s">
        <v>223</v>
      </c>
      <c r="B89" s="34" t="s">
        <v>43</v>
      </c>
      <c r="C89" s="50" t="s">
        <v>2</v>
      </c>
      <c r="D89" s="38">
        <v>3</v>
      </c>
      <c r="E89" s="38"/>
      <c r="F89" s="36"/>
    </row>
    <row r="90" spans="1:6" s="31" customFormat="1" ht="15" customHeight="1">
      <c r="A90" s="32" t="s">
        <v>224</v>
      </c>
      <c r="B90" s="34" t="s">
        <v>44</v>
      </c>
      <c r="C90" s="50" t="s">
        <v>2</v>
      </c>
      <c r="D90" s="38">
        <v>1</v>
      </c>
      <c r="E90" s="38"/>
      <c r="F90" s="36"/>
    </row>
    <row r="91" spans="1:6" s="31" customFormat="1" ht="15" customHeight="1">
      <c r="A91" s="32" t="s">
        <v>225</v>
      </c>
      <c r="B91" s="34" t="s">
        <v>45</v>
      </c>
      <c r="C91" s="50"/>
      <c r="D91" s="38"/>
      <c r="E91" s="38"/>
      <c r="F91" s="36"/>
    </row>
    <row r="92" spans="1:6" ht="15" customHeight="1">
      <c r="A92" s="32"/>
      <c r="B92" s="34" t="s">
        <v>78</v>
      </c>
      <c r="C92" s="50" t="s">
        <v>2</v>
      </c>
      <c r="D92" s="38">
        <v>9</v>
      </c>
      <c r="E92" s="38"/>
      <c r="F92" s="36"/>
    </row>
    <row r="93" spans="1:6" ht="15" customHeight="1">
      <c r="A93" s="32"/>
      <c r="B93" s="34" t="s">
        <v>79</v>
      </c>
      <c r="C93" s="50" t="s">
        <v>2</v>
      </c>
      <c r="D93" s="38">
        <v>1</v>
      </c>
      <c r="E93" s="38"/>
      <c r="F93" s="36"/>
    </row>
    <row r="94" spans="1:6" ht="15" customHeight="1">
      <c r="A94" s="32"/>
      <c r="B94" s="34" t="s">
        <v>80</v>
      </c>
      <c r="C94" s="50" t="s">
        <v>2</v>
      </c>
      <c r="D94" s="38">
        <v>6</v>
      </c>
      <c r="E94" s="38"/>
      <c r="F94" s="36"/>
    </row>
    <row r="95" spans="1:6" ht="15" customHeight="1">
      <c r="A95" s="32" t="s">
        <v>226</v>
      </c>
      <c r="B95" s="34" t="s">
        <v>46</v>
      </c>
      <c r="C95" s="50"/>
      <c r="D95" s="38"/>
      <c r="E95" s="38"/>
      <c r="F95" s="36"/>
    </row>
    <row r="96" spans="1:6" ht="15" customHeight="1">
      <c r="A96" s="32"/>
      <c r="B96" s="34" t="s">
        <v>81</v>
      </c>
      <c r="C96" s="50" t="s">
        <v>2</v>
      </c>
      <c r="D96" s="38">
        <v>9</v>
      </c>
      <c r="E96" s="38"/>
      <c r="F96" s="36"/>
    </row>
    <row r="97" spans="1:6" ht="15" customHeight="1">
      <c r="A97" s="32"/>
      <c r="B97" s="34" t="s">
        <v>82</v>
      </c>
      <c r="C97" s="50" t="s">
        <v>2</v>
      </c>
      <c r="D97" s="38">
        <v>1</v>
      </c>
      <c r="E97" s="38"/>
      <c r="F97" s="36"/>
    </row>
    <row r="98" spans="1:6" ht="15" customHeight="1">
      <c r="A98" s="32"/>
      <c r="B98" s="34" t="s">
        <v>83</v>
      </c>
      <c r="C98" s="50" t="s">
        <v>2</v>
      </c>
      <c r="D98" s="38">
        <v>6</v>
      </c>
      <c r="E98" s="38"/>
      <c r="F98" s="36"/>
    </row>
    <row r="99" spans="1:6" ht="15" customHeight="1" thickBot="1">
      <c r="A99" s="165"/>
      <c r="B99" s="166" t="s">
        <v>84</v>
      </c>
      <c r="C99" s="177" t="s">
        <v>2</v>
      </c>
      <c r="D99" s="111">
        <v>2</v>
      </c>
      <c r="E99" s="111"/>
      <c r="F99" s="36"/>
    </row>
    <row r="100" spans="1:6" ht="20.25" customHeight="1" thickBot="1">
      <c r="A100" s="161" t="s">
        <v>295</v>
      </c>
      <c r="B100" s="162" t="s">
        <v>296</v>
      </c>
      <c r="C100" s="156"/>
      <c r="D100" s="157"/>
      <c r="E100" s="169"/>
      <c r="F100" s="36"/>
    </row>
    <row r="101" spans="1:6" ht="15" customHeight="1">
      <c r="A101" s="40"/>
      <c r="B101" s="33" t="s">
        <v>297</v>
      </c>
      <c r="C101" s="41"/>
      <c r="D101" s="42"/>
      <c r="E101" s="43"/>
      <c r="F101" s="36"/>
    </row>
    <row r="102" spans="1:6" ht="15" customHeight="1">
      <c r="A102" s="32" t="s">
        <v>129</v>
      </c>
      <c r="B102" s="34" t="s">
        <v>55</v>
      </c>
      <c r="C102" s="35" t="s">
        <v>2</v>
      </c>
      <c r="D102" s="36">
        <v>1</v>
      </c>
      <c r="E102" s="37"/>
      <c r="F102" s="36"/>
    </row>
    <row r="103" spans="1:6" ht="15" customHeight="1">
      <c r="A103" s="32" t="s">
        <v>130</v>
      </c>
      <c r="B103" s="34" t="s">
        <v>182</v>
      </c>
      <c r="C103" s="35" t="s">
        <v>2</v>
      </c>
      <c r="D103" s="36">
        <v>1</v>
      </c>
      <c r="E103" s="37"/>
      <c r="F103" s="36"/>
    </row>
    <row r="104" spans="1:6" ht="15" customHeight="1">
      <c r="A104" s="32" t="s">
        <v>131</v>
      </c>
      <c r="B104" s="34" t="s">
        <v>143</v>
      </c>
      <c r="C104" s="35" t="s">
        <v>2</v>
      </c>
      <c r="D104" s="36">
        <v>1</v>
      </c>
      <c r="E104" s="37"/>
      <c r="F104" s="36"/>
    </row>
    <row r="105" spans="1:6" ht="15" customHeight="1">
      <c r="A105" s="32" t="s">
        <v>227</v>
      </c>
      <c r="B105" s="34" t="s">
        <v>144</v>
      </c>
      <c r="C105" s="35" t="s">
        <v>2</v>
      </c>
      <c r="D105" s="36">
        <v>1</v>
      </c>
      <c r="E105" s="37"/>
      <c r="F105" s="36"/>
    </row>
    <row r="106" spans="1:6" ht="15" customHeight="1">
      <c r="A106" s="32" t="s">
        <v>228</v>
      </c>
      <c r="B106" s="34" t="s">
        <v>56</v>
      </c>
      <c r="C106" s="35" t="s">
        <v>10</v>
      </c>
      <c r="D106" s="36">
        <v>10</v>
      </c>
      <c r="E106" s="37"/>
      <c r="F106" s="36"/>
    </row>
    <row r="107" spans="1:6" ht="15" customHeight="1">
      <c r="A107" s="32" t="s">
        <v>229</v>
      </c>
      <c r="B107" s="34" t="s">
        <v>183</v>
      </c>
      <c r="C107" s="35" t="s">
        <v>10</v>
      </c>
      <c r="D107" s="36">
        <v>20</v>
      </c>
      <c r="E107" s="37"/>
      <c r="F107" s="36"/>
    </row>
    <row r="108" spans="1:6" ht="15" customHeight="1">
      <c r="A108" s="32" t="s">
        <v>230</v>
      </c>
      <c r="B108" s="34" t="s">
        <v>145</v>
      </c>
      <c r="C108" s="35" t="s">
        <v>2</v>
      </c>
      <c r="D108" s="36">
        <v>1</v>
      </c>
      <c r="E108" s="37"/>
      <c r="F108" s="36"/>
    </row>
    <row r="109" spans="1:6" ht="15" customHeight="1">
      <c r="A109" s="32"/>
      <c r="B109" s="33" t="s">
        <v>298</v>
      </c>
      <c r="C109" s="35"/>
      <c r="D109" s="36"/>
      <c r="E109" s="37"/>
      <c r="F109" s="36"/>
    </row>
    <row r="110" spans="1:6" ht="23.25" customHeight="1">
      <c r="A110" s="32" t="s">
        <v>231</v>
      </c>
      <c r="B110" s="34" t="s">
        <v>146</v>
      </c>
      <c r="C110" s="35" t="s">
        <v>85</v>
      </c>
      <c r="D110" s="36">
        <v>1</v>
      </c>
      <c r="E110" s="37"/>
      <c r="F110" s="36"/>
    </row>
    <row r="111" spans="1:6" ht="15" customHeight="1">
      <c r="A111" s="32" t="s">
        <v>232</v>
      </c>
      <c r="B111" s="63" t="s">
        <v>184</v>
      </c>
      <c r="C111" s="35" t="s">
        <v>2</v>
      </c>
      <c r="D111" s="36">
        <v>11</v>
      </c>
      <c r="E111" s="37"/>
      <c r="F111" s="36"/>
    </row>
    <row r="112" spans="1:6" ht="15" customHeight="1">
      <c r="A112" s="32" t="s">
        <v>233</v>
      </c>
      <c r="B112" s="34" t="s">
        <v>121</v>
      </c>
      <c r="C112" s="35" t="s">
        <v>2</v>
      </c>
      <c r="D112" s="36">
        <v>1</v>
      </c>
      <c r="E112" s="37"/>
      <c r="F112" s="36"/>
    </row>
    <row r="113" spans="1:6" ht="15" customHeight="1">
      <c r="A113" s="32" t="s">
        <v>234</v>
      </c>
      <c r="B113" s="34" t="s">
        <v>122</v>
      </c>
      <c r="C113" s="35" t="s">
        <v>2</v>
      </c>
      <c r="D113" s="36">
        <v>3</v>
      </c>
      <c r="E113" s="37"/>
      <c r="F113" s="36"/>
    </row>
    <row r="114" spans="1:6" ht="15" customHeight="1">
      <c r="A114" s="32" t="s">
        <v>235</v>
      </c>
      <c r="B114" s="34" t="s">
        <v>147</v>
      </c>
      <c r="C114" s="35"/>
      <c r="D114" s="36"/>
      <c r="E114" s="37"/>
      <c r="F114" s="36"/>
    </row>
    <row r="115" spans="1:6" ht="15" customHeight="1">
      <c r="A115" s="32"/>
      <c r="B115" s="34" t="s">
        <v>123</v>
      </c>
      <c r="C115" s="35" t="s">
        <v>10</v>
      </c>
      <c r="D115" s="36">
        <v>16</v>
      </c>
      <c r="E115" s="37"/>
      <c r="F115" s="36"/>
    </row>
    <row r="116" spans="1:6" ht="15" customHeight="1">
      <c r="A116" s="32"/>
      <c r="B116" s="34" t="s">
        <v>124</v>
      </c>
      <c r="C116" s="35" t="s">
        <v>10</v>
      </c>
      <c r="D116" s="36">
        <v>100</v>
      </c>
      <c r="E116" s="37"/>
      <c r="F116" s="36"/>
    </row>
    <row r="117" spans="1:6" ht="15" customHeight="1">
      <c r="A117" s="32" t="s">
        <v>236</v>
      </c>
      <c r="B117" s="63" t="s">
        <v>148</v>
      </c>
      <c r="C117" s="35" t="s">
        <v>2</v>
      </c>
      <c r="D117" s="36">
        <v>7</v>
      </c>
      <c r="E117" s="37"/>
      <c r="F117" s="36"/>
    </row>
    <row r="118" spans="1:6" ht="15" customHeight="1">
      <c r="A118" s="32" t="s">
        <v>237</v>
      </c>
      <c r="B118" s="34" t="s">
        <v>86</v>
      </c>
      <c r="C118" s="35" t="s">
        <v>10</v>
      </c>
      <c r="D118" s="36">
        <v>60</v>
      </c>
      <c r="E118" s="37"/>
      <c r="F118" s="36"/>
    </row>
    <row r="119" spans="1:6" ht="15" customHeight="1">
      <c r="A119" s="32" t="s">
        <v>238</v>
      </c>
      <c r="B119" s="34" t="s">
        <v>87</v>
      </c>
      <c r="C119" s="35" t="s">
        <v>2</v>
      </c>
      <c r="D119" s="36">
        <v>2</v>
      </c>
      <c r="E119" s="37"/>
      <c r="F119" s="36"/>
    </row>
    <row r="120" spans="1:6" ht="15" customHeight="1">
      <c r="A120" s="32" t="s">
        <v>239</v>
      </c>
      <c r="B120" s="34" t="s">
        <v>149</v>
      </c>
      <c r="C120" s="35" t="s">
        <v>2</v>
      </c>
      <c r="D120" s="36">
        <v>3</v>
      </c>
      <c r="E120" s="37"/>
      <c r="F120" s="36"/>
    </row>
    <row r="121" spans="1:6" ht="15" customHeight="1">
      <c r="A121" s="165" t="s">
        <v>240</v>
      </c>
      <c r="B121" s="166" t="s">
        <v>185</v>
      </c>
      <c r="C121" s="50" t="s">
        <v>2</v>
      </c>
      <c r="D121" s="38">
        <v>1</v>
      </c>
      <c r="E121" s="171"/>
      <c r="F121" s="36"/>
    </row>
    <row r="122" spans="1:6" s="31" customFormat="1" ht="15" customHeight="1">
      <c r="A122" s="32" t="s">
        <v>317</v>
      </c>
      <c r="B122" s="179" t="s">
        <v>314</v>
      </c>
      <c r="C122" s="35"/>
      <c r="D122" s="36"/>
      <c r="E122" s="37"/>
      <c r="F122" s="36"/>
    </row>
    <row r="123" spans="1:6" s="31" customFormat="1" ht="15" customHeight="1">
      <c r="A123" s="32"/>
      <c r="B123" s="179" t="s">
        <v>315</v>
      </c>
      <c r="C123" s="35" t="s">
        <v>2</v>
      </c>
      <c r="D123" s="38">
        <v>2</v>
      </c>
      <c r="E123" s="37"/>
      <c r="F123" s="36"/>
    </row>
    <row r="124" spans="1:6" s="31" customFormat="1" ht="15" customHeight="1" thickBot="1">
      <c r="A124" s="32"/>
      <c r="B124" s="179" t="s">
        <v>316</v>
      </c>
      <c r="C124" s="35" t="s">
        <v>2</v>
      </c>
      <c r="D124" s="38">
        <v>6</v>
      </c>
      <c r="E124" s="37"/>
      <c r="F124" s="36"/>
    </row>
    <row r="125" spans="1:6" ht="15" customHeight="1" thickBot="1">
      <c r="A125" s="161" t="s">
        <v>299</v>
      </c>
      <c r="B125" s="162" t="s">
        <v>300</v>
      </c>
      <c r="C125" s="156"/>
      <c r="D125" s="157"/>
      <c r="E125" s="169"/>
      <c r="F125" s="36"/>
    </row>
    <row r="126" spans="1:6" ht="15" customHeight="1">
      <c r="A126" s="40" t="s">
        <v>241</v>
      </c>
      <c r="B126" s="178" t="s">
        <v>57</v>
      </c>
      <c r="C126" s="41" t="s">
        <v>29</v>
      </c>
      <c r="D126" s="42">
        <v>800</v>
      </c>
      <c r="E126" s="43"/>
      <c r="F126" s="36"/>
    </row>
    <row r="127" spans="1:6" ht="15" customHeight="1">
      <c r="A127" s="44" t="s">
        <v>242</v>
      </c>
      <c r="B127" s="22" t="s">
        <v>58</v>
      </c>
      <c r="C127" s="20" t="s">
        <v>29</v>
      </c>
      <c r="D127" s="21">
        <v>1300</v>
      </c>
      <c r="E127" s="37"/>
      <c r="F127" s="36"/>
    </row>
    <row r="128" spans="1:6" ht="30" customHeight="1">
      <c r="A128" s="44" t="s">
        <v>243</v>
      </c>
      <c r="B128" s="22" t="s">
        <v>59</v>
      </c>
      <c r="C128" s="20" t="s">
        <v>29</v>
      </c>
      <c r="D128" s="21">
        <v>45</v>
      </c>
      <c r="E128" s="37"/>
      <c r="F128" s="36"/>
    </row>
    <row r="129" spans="1:6" ht="15" customHeight="1">
      <c r="A129" s="44" t="s">
        <v>244</v>
      </c>
      <c r="B129" s="22" t="s">
        <v>60</v>
      </c>
      <c r="C129" s="20" t="s">
        <v>29</v>
      </c>
      <c r="D129" s="21">
        <v>100</v>
      </c>
      <c r="E129" s="49"/>
      <c r="F129" s="36"/>
    </row>
    <row r="130" spans="1:6" ht="32.1" customHeight="1" thickBot="1">
      <c r="A130" s="106" t="s">
        <v>245</v>
      </c>
      <c r="B130" s="107" t="s">
        <v>61</v>
      </c>
      <c r="C130" s="108" t="s">
        <v>29</v>
      </c>
      <c r="D130" s="115">
        <v>450</v>
      </c>
      <c r="E130" s="110"/>
      <c r="F130" s="36"/>
    </row>
    <row r="131" spans="1:6" ht="15" customHeight="1" thickBot="1">
      <c r="A131" s="161" t="s">
        <v>301</v>
      </c>
      <c r="B131" s="162" t="s">
        <v>302</v>
      </c>
      <c r="C131" s="156"/>
      <c r="D131" s="157"/>
      <c r="E131" s="158"/>
      <c r="F131" s="36"/>
    </row>
    <row r="132" spans="1:6" ht="15" customHeight="1">
      <c r="A132" s="40"/>
      <c r="B132" s="33" t="s">
        <v>303</v>
      </c>
      <c r="C132" s="41"/>
      <c r="D132" s="42"/>
      <c r="E132" s="112"/>
      <c r="F132" s="36"/>
    </row>
    <row r="133" spans="1:6" ht="15" customHeight="1">
      <c r="A133" s="44" t="s">
        <v>246</v>
      </c>
      <c r="B133" s="51" t="s">
        <v>116</v>
      </c>
      <c r="C133" s="20" t="s">
        <v>29</v>
      </c>
      <c r="D133" s="21">
        <v>400</v>
      </c>
      <c r="E133" s="49"/>
      <c r="F133" s="36"/>
    </row>
    <row r="134" spans="1:6" ht="15" customHeight="1">
      <c r="A134" s="44" t="s">
        <v>247</v>
      </c>
      <c r="B134" s="45" t="s">
        <v>150</v>
      </c>
      <c r="C134" s="20" t="s">
        <v>30</v>
      </c>
      <c r="D134" s="21">
        <v>320</v>
      </c>
      <c r="E134" s="49"/>
      <c r="F134" s="36"/>
    </row>
    <row r="135" spans="1:6" ht="15" customHeight="1">
      <c r="A135" s="44" t="s">
        <v>248</v>
      </c>
      <c r="B135" s="45" t="s">
        <v>128</v>
      </c>
      <c r="C135" s="20" t="s">
        <v>30</v>
      </c>
      <c r="D135" s="21">
        <v>280</v>
      </c>
      <c r="E135" s="49"/>
      <c r="F135" s="36"/>
    </row>
    <row r="136" spans="1:6" ht="15" customHeight="1">
      <c r="A136" s="44" t="s">
        <v>249</v>
      </c>
      <c r="B136" s="45" t="s">
        <v>151</v>
      </c>
      <c r="C136" s="20" t="s">
        <v>29</v>
      </c>
      <c r="D136" s="21">
        <v>950</v>
      </c>
      <c r="E136" s="49"/>
      <c r="F136" s="36"/>
    </row>
    <row r="137" spans="1:6" ht="15" customHeight="1">
      <c r="A137" s="4"/>
      <c r="B137" s="46" t="s">
        <v>304</v>
      </c>
      <c r="C137" s="20"/>
      <c r="D137" s="21"/>
      <c r="E137" s="49"/>
      <c r="F137" s="36"/>
    </row>
    <row r="138" spans="1:6" ht="25.5" customHeight="1">
      <c r="A138" s="44" t="s">
        <v>250</v>
      </c>
      <c r="B138" s="34" t="s">
        <v>127</v>
      </c>
      <c r="C138" s="35" t="s">
        <v>2</v>
      </c>
      <c r="D138" s="36">
        <v>6</v>
      </c>
      <c r="E138" s="36"/>
      <c r="F138" s="36"/>
    </row>
    <row r="139" spans="1:6" ht="25.5" customHeight="1">
      <c r="A139" s="44" t="s">
        <v>251</v>
      </c>
      <c r="B139" s="34" t="s">
        <v>152</v>
      </c>
      <c r="C139" s="35" t="s">
        <v>2</v>
      </c>
      <c r="D139" s="36">
        <v>6</v>
      </c>
      <c r="E139" s="36"/>
      <c r="F139" s="36"/>
    </row>
    <row r="140" spans="1:6" ht="15" customHeight="1">
      <c r="A140" s="44" t="s">
        <v>252</v>
      </c>
      <c r="B140" s="34" t="s">
        <v>153</v>
      </c>
      <c r="C140" s="35" t="s">
        <v>10</v>
      </c>
      <c r="D140" s="36">
        <v>35</v>
      </c>
      <c r="E140" s="36"/>
      <c r="F140" s="36"/>
    </row>
    <row r="141" spans="1:6" ht="15" customHeight="1">
      <c r="A141" s="44" t="s">
        <v>253</v>
      </c>
      <c r="B141" s="34" t="s">
        <v>154</v>
      </c>
      <c r="C141" s="35" t="s">
        <v>10</v>
      </c>
      <c r="D141" s="36">
        <v>60</v>
      </c>
      <c r="E141" s="36"/>
      <c r="F141" s="36"/>
    </row>
    <row r="142" spans="1:6" ht="15" customHeight="1">
      <c r="A142" s="44"/>
      <c r="B142" s="46" t="s">
        <v>305</v>
      </c>
      <c r="C142" s="35"/>
      <c r="D142" s="36"/>
      <c r="E142" s="36"/>
      <c r="F142" s="36"/>
    </row>
    <row r="143" spans="1:6" ht="15" customHeight="1">
      <c r="A143" s="44" t="s">
        <v>254</v>
      </c>
      <c r="B143" s="51" t="s">
        <v>186</v>
      </c>
      <c r="C143" s="77" t="s">
        <v>31</v>
      </c>
      <c r="D143" s="21">
        <v>800</v>
      </c>
      <c r="E143" s="49"/>
      <c r="F143" s="36"/>
    </row>
    <row r="144" spans="1:6" ht="15" customHeight="1">
      <c r="A144" s="44" t="s">
        <v>255</v>
      </c>
      <c r="B144" s="45" t="s">
        <v>155</v>
      </c>
      <c r="C144" s="20" t="s">
        <v>10</v>
      </c>
      <c r="D144" s="21">
        <v>350</v>
      </c>
      <c r="E144" s="49"/>
      <c r="F144" s="36"/>
    </row>
    <row r="145" spans="1:6" ht="15" customHeight="1">
      <c r="A145" s="4"/>
      <c r="B145" s="46" t="s">
        <v>306</v>
      </c>
      <c r="F145" s="36"/>
    </row>
    <row r="146" spans="1:6" ht="15" customHeight="1">
      <c r="A146" s="44" t="s">
        <v>256</v>
      </c>
      <c r="B146" s="45" t="s">
        <v>100</v>
      </c>
      <c r="C146" s="20" t="s">
        <v>30</v>
      </c>
      <c r="D146" s="21">
        <v>300</v>
      </c>
      <c r="E146" s="49"/>
      <c r="F146" s="36"/>
    </row>
    <row r="147" spans="1:6" ht="23.25" customHeight="1">
      <c r="A147" s="44" t="s">
        <v>257</v>
      </c>
      <c r="B147" s="19" t="s">
        <v>156</v>
      </c>
      <c r="C147" s="20" t="s">
        <v>10</v>
      </c>
      <c r="D147" s="21">
        <v>100</v>
      </c>
      <c r="E147" s="49"/>
      <c r="F147" s="36"/>
    </row>
    <row r="148" spans="1:6" ht="15" customHeight="1">
      <c r="A148" s="44" t="s">
        <v>258</v>
      </c>
      <c r="B148" s="19" t="s">
        <v>117</v>
      </c>
      <c r="C148" s="77" t="s">
        <v>31</v>
      </c>
      <c r="D148" s="78">
        <v>660</v>
      </c>
      <c r="E148" s="49"/>
      <c r="F148" s="36"/>
    </row>
    <row r="149" spans="1:6" ht="15" customHeight="1">
      <c r="A149" s="125"/>
      <c r="B149" s="46" t="s">
        <v>307</v>
      </c>
      <c r="C149" s="20"/>
      <c r="D149" s="21"/>
      <c r="E149" s="49"/>
      <c r="F149" s="36"/>
    </row>
    <row r="150" spans="1:6" ht="15" customHeight="1">
      <c r="A150" s="44" t="s">
        <v>259</v>
      </c>
      <c r="B150" s="45" t="s">
        <v>118</v>
      </c>
      <c r="C150" s="20" t="s">
        <v>2</v>
      </c>
      <c r="D150" s="21">
        <v>22</v>
      </c>
      <c r="E150" s="49"/>
      <c r="F150" s="36"/>
    </row>
    <row r="151" spans="1:6" ht="30" customHeight="1">
      <c r="A151" s="44" t="s">
        <v>260</v>
      </c>
      <c r="B151" s="45" t="s">
        <v>119</v>
      </c>
      <c r="C151" s="20" t="s">
        <v>2</v>
      </c>
      <c r="D151" s="21">
        <v>22</v>
      </c>
      <c r="E151" s="49"/>
      <c r="F151" s="36"/>
    </row>
    <row r="152" spans="1:6" ht="15" customHeight="1">
      <c r="A152" s="44" t="s">
        <v>261</v>
      </c>
      <c r="B152" s="45" t="s">
        <v>125</v>
      </c>
      <c r="C152" s="20" t="s">
        <v>2</v>
      </c>
      <c r="D152" s="21">
        <v>22</v>
      </c>
      <c r="E152" s="49"/>
      <c r="F152" s="36"/>
    </row>
    <row r="153" spans="1:6" ht="15" customHeight="1">
      <c r="A153" s="44" t="s">
        <v>262</v>
      </c>
      <c r="B153" s="45" t="s">
        <v>178</v>
      </c>
      <c r="C153" s="20" t="s">
        <v>311</v>
      </c>
      <c r="D153" s="21">
        <v>1</v>
      </c>
      <c r="E153" s="49"/>
      <c r="F153" s="36"/>
    </row>
    <row r="154" spans="1:6" ht="15" customHeight="1">
      <c r="A154" s="44"/>
      <c r="B154" s="46" t="s">
        <v>308</v>
      </c>
      <c r="C154" s="20"/>
      <c r="D154" s="21"/>
      <c r="E154" s="49"/>
      <c r="F154" s="36"/>
    </row>
    <row r="155" spans="1:6" ht="15" customHeight="1">
      <c r="A155" s="44" t="s">
        <v>263</v>
      </c>
      <c r="B155" s="45" t="s">
        <v>158</v>
      </c>
      <c r="C155" s="20" t="s">
        <v>6</v>
      </c>
      <c r="D155" s="21">
        <v>360</v>
      </c>
      <c r="E155" s="49"/>
      <c r="F155" s="36"/>
    </row>
    <row r="156" spans="1:6" ht="15" customHeight="1">
      <c r="A156" s="44" t="s">
        <v>264</v>
      </c>
      <c r="B156" s="45" t="s">
        <v>120</v>
      </c>
      <c r="C156" s="20" t="s">
        <v>4</v>
      </c>
      <c r="D156" s="21">
        <v>1200</v>
      </c>
      <c r="E156" s="49"/>
      <c r="F156" s="36"/>
    </row>
    <row r="157" spans="1:6" ht="15" customHeight="1" thickBot="1">
      <c r="A157" s="106" t="s">
        <v>265</v>
      </c>
      <c r="B157" s="114" t="s">
        <v>188</v>
      </c>
      <c r="C157" s="108" t="s">
        <v>2</v>
      </c>
      <c r="D157" s="115">
        <v>15</v>
      </c>
      <c r="E157" s="110"/>
      <c r="F157" s="36"/>
    </row>
    <row r="158" spans="1:6" ht="30" customHeight="1" thickBot="1">
      <c r="A158" s="122"/>
      <c r="B158" s="192" t="s">
        <v>193</v>
      </c>
      <c r="C158" s="192"/>
      <c r="D158" s="192"/>
      <c r="E158" s="192"/>
      <c r="F158" s="123">
        <f>SUM(F39:F157)</f>
        <v>0</v>
      </c>
    </row>
    <row r="159" spans="1:6" ht="13.5" customHeight="1" thickBot="1">
      <c r="A159" s="75"/>
      <c r="B159" s="17"/>
      <c r="C159" s="14"/>
      <c r="D159" s="15"/>
      <c r="E159" s="16"/>
      <c r="F159" s="18"/>
    </row>
    <row r="160" spans="1:6" ht="18.75" customHeight="1" thickBot="1">
      <c r="A160" s="130" t="s">
        <v>309</v>
      </c>
      <c r="B160" s="100" t="s">
        <v>310</v>
      </c>
      <c r="C160" s="89"/>
      <c r="D160" s="90"/>
      <c r="E160" s="91"/>
      <c r="F160" s="92"/>
    </row>
    <row r="161" spans="1:6" ht="19.5">
      <c r="A161" s="93" t="s">
        <v>12</v>
      </c>
      <c r="B161" s="94" t="s">
        <v>159</v>
      </c>
      <c r="C161" s="95"/>
      <c r="D161" s="96"/>
      <c r="E161" s="96"/>
      <c r="F161" s="97"/>
    </row>
    <row r="162" spans="1:6">
      <c r="A162" s="85" t="s">
        <v>16</v>
      </c>
      <c r="B162" s="52" t="s">
        <v>62</v>
      </c>
      <c r="C162" s="60" t="s">
        <v>4</v>
      </c>
      <c r="D162" s="53">
        <v>1800</v>
      </c>
      <c r="E162" s="61"/>
      <c r="F162" s="62"/>
    </row>
    <row r="163" spans="1:6">
      <c r="A163" s="85" t="s">
        <v>17</v>
      </c>
      <c r="B163" s="52" t="s">
        <v>63</v>
      </c>
      <c r="C163" s="60" t="s">
        <v>4</v>
      </c>
      <c r="D163" s="53">
        <v>1800</v>
      </c>
      <c r="E163" s="61"/>
      <c r="F163" s="62"/>
    </row>
    <row r="164" spans="1:6">
      <c r="A164" s="85" t="s">
        <v>18</v>
      </c>
      <c r="B164" s="52" t="s">
        <v>160</v>
      </c>
      <c r="C164" s="60" t="s">
        <v>4</v>
      </c>
      <c r="D164" s="53">
        <v>1800</v>
      </c>
      <c r="E164" s="61"/>
      <c r="F164" s="62"/>
    </row>
    <row r="165" spans="1:6">
      <c r="A165" s="85" t="s">
        <v>19</v>
      </c>
      <c r="B165" s="52" t="s">
        <v>189</v>
      </c>
      <c r="C165" s="60" t="s">
        <v>5</v>
      </c>
      <c r="D165" s="53">
        <v>500</v>
      </c>
      <c r="E165" s="61"/>
      <c r="F165" s="62"/>
    </row>
    <row r="166" spans="1:6">
      <c r="A166" s="85" t="s">
        <v>20</v>
      </c>
      <c r="B166" s="52" t="s">
        <v>64</v>
      </c>
      <c r="C166" s="60" t="s">
        <v>2</v>
      </c>
      <c r="D166" s="53">
        <v>15</v>
      </c>
      <c r="E166" s="61"/>
      <c r="F166" s="62"/>
    </row>
    <row r="167" spans="1:6" ht="25.5">
      <c r="A167" s="102" t="s">
        <v>13</v>
      </c>
      <c r="B167" s="103" t="s">
        <v>165</v>
      </c>
      <c r="C167" s="104"/>
      <c r="D167" s="105"/>
      <c r="E167" s="105"/>
      <c r="F167" s="62"/>
    </row>
    <row r="168" spans="1:6">
      <c r="A168" s="85" t="s">
        <v>103</v>
      </c>
      <c r="B168" s="52" t="s">
        <v>102</v>
      </c>
      <c r="C168" s="60" t="s">
        <v>10</v>
      </c>
      <c r="D168" s="53">
        <v>60</v>
      </c>
      <c r="E168" s="61"/>
      <c r="F168" s="62"/>
    </row>
    <row r="169" spans="1:6">
      <c r="A169" s="85" t="s">
        <v>104</v>
      </c>
      <c r="B169" s="52" t="s">
        <v>166</v>
      </c>
      <c r="C169" s="60" t="s">
        <v>2</v>
      </c>
      <c r="D169" s="53">
        <v>4</v>
      </c>
      <c r="E169" s="61"/>
      <c r="F169" s="62"/>
    </row>
    <row r="170" spans="1:6">
      <c r="A170" s="85" t="s">
        <v>105</v>
      </c>
      <c r="B170" s="52" t="s">
        <v>132</v>
      </c>
      <c r="C170" s="60" t="s">
        <v>2</v>
      </c>
      <c r="D170" s="53">
        <v>10</v>
      </c>
      <c r="E170" s="61"/>
      <c r="F170" s="62"/>
    </row>
    <row r="171" spans="1:6" ht="24">
      <c r="A171" s="85" t="s">
        <v>106</v>
      </c>
      <c r="B171" s="98" t="s">
        <v>167</v>
      </c>
      <c r="C171" s="60" t="s">
        <v>10</v>
      </c>
      <c r="D171" s="53">
        <v>200</v>
      </c>
      <c r="E171" s="61"/>
      <c r="F171" s="62"/>
    </row>
    <row r="172" spans="1:6" ht="19.5" thickBot="1">
      <c r="A172" s="85" t="s">
        <v>107</v>
      </c>
      <c r="B172" s="52" t="s">
        <v>176</v>
      </c>
      <c r="C172" s="60" t="s">
        <v>31</v>
      </c>
      <c r="D172" s="53">
        <v>700</v>
      </c>
      <c r="E172" s="61"/>
      <c r="F172" s="62"/>
    </row>
    <row r="173" spans="1:6" ht="16.5" customHeight="1" thickBot="1">
      <c r="A173" s="133" t="s">
        <v>21</v>
      </c>
      <c r="B173" s="134" t="s">
        <v>168</v>
      </c>
      <c r="C173" s="135"/>
      <c r="D173" s="136"/>
      <c r="E173" s="136"/>
      <c r="F173" s="62"/>
    </row>
    <row r="174" spans="1:6" ht="16.5" customHeight="1">
      <c r="A174" s="86" t="s">
        <v>32</v>
      </c>
      <c r="B174" s="180" t="s">
        <v>163</v>
      </c>
      <c r="C174" s="183" t="s">
        <v>4</v>
      </c>
      <c r="D174" s="186">
        <v>1600</v>
      </c>
      <c r="E174" s="189"/>
      <c r="F174" s="62"/>
    </row>
    <row r="175" spans="1:6" ht="16.5" customHeight="1">
      <c r="A175" s="85" t="s">
        <v>33</v>
      </c>
      <c r="B175" s="181" t="s">
        <v>126</v>
      </c>
      <c r="C175" s="184" t="s">
        <v>6</v>
      </c>
      <c r="D175" s="187">
        <v>25</v>
      </c>
      <c r="E175" s="190"/>
      <c r="F175" s="62"/>
    </row>
    <row r="176" spans="1:6" ht="16.5" customHeight="1" thickBot="1">
      <c r="A176" s="131" t="s">
        <v>34</v>
      </c>
      <c r="B176" s="182" t="s">
        <v>99</v>
      </c>
      <c r="C176" s="185" t="s">
        <v>27</v>
      </c>
      <c r="D176" s="188">
        <v>2500</v>
      </c>
      <c r="E176" s="191"/>
      <c r="F176" s="62"/>
    </row>
    <row r="177" spans="1:6" ht="16.5" customHeight="1" thickBot="1">
      <c r="A177" s="133" t="s">
        <v>22</v>
      </c>
      <c r="B177" s="134" t="s">
        <v>161</v>
      </c>
      <c r="C177" s="89"/>
      <c r="D177" s="141"/>
      <c r="E177" s="91"/>
      <c r="F177" s="62"/>
    </row>
    <row r="178" spans="1:6" ht="16.5" customHeight="1">
      <c r="A178" s="86" t="s">
        <v>23</v>
      </c>
      <c r="B178" s="137" t="s">
        <v>67</v>
      </c>
      <c r="C178" s="138" t="s">
        <v>4</v>
      </c>
      <c r="D178" s="139">
        <v>6000</v>
      </c>
      <c r="E178" s="140"/>
      <c r="F178" s="62"/>
    </row>
    <row r="179" spans="1:6" ht="16.5" customHeight="1">
      <c r="A179" s="85" t="s">
        <v>24</v>
      </c>
      <c r="B179" s="52" t="s">
        <v>58</v>
      </c>
      <c r="C179" s="60" t="s">
        <v>4</v>
      </c>
      <c r="D179" s="53">
        <v>600</v>
      </c>
      <c r="E179" s="61"/>
      <c r="F179" s="62"/>
    </row>
    <row r="180" spans="1:6" ht="16.5" customHeight="1">
      <c r="A180" s="85" t="s">
        <v>25</v>
      </c>
      <c r="B180" s="52" t="s">
        <v>59</v>
      </c>
      <c r="C180" s="60" t="s">
        <v>4</v>
      </c>
      <c r="D180" s="53">
        <v>120</v>
      </c>
      <c r="E180" s="61"/>
      <c r="F180" s="62"/>
    </row>
    <row r="181" spans="1:6" ht="16.5" customHeight="1" thickBot="1">
      <c r="A181" s="85" t="s">
        <v>26</v>
      </c>
      <c r="B181" s="52" t="s">
        <v>66</v>
      </c>
      <c r="C181" s="60" t="s">
        <v>4</v>
      </c>
      <c r="D181" s="53">
        <v>150</v>
      </c>
      <c r="E181" s="61"/>
      <c r="F181" s="62"/>
    </row>
    <row r="182" spans="1:6" ht="18.75" customHeight="1" thickBot="1">
      <c r="A182" s="99"/>
      <c r="B182" s="100" t="s">
        <v>179</v>
      </c>
      <c r="C182" s="99"/>
      <c r="D182" s="64"/>
      <c r="E182" s="65"/>
      <c r="F182" s="62"/>
    </row>
    <row r="183" spans="1:6" ht="15" customHeight="1">
      <c r="A183" s="66"/>
      <c r="B183" s="67"/>
      <c r="C183" s="202" t="s">
        <v>171</v>
      </c>
      <c r="D183" s="203"/>
      <c r="E183" s="204"/>
      <c r="F183" s="72"/>
    </row>
    <row r="184" spans="1:6" ht="13.5" customHeight="1">
      <c r="A184" s="1"/>
      <c r="B184" s="68"/>
      <c r="C184" s="205" t="s">
        <v>172</v>
      </c>
      <c r="D184" s="206"/>
      <c r="E184" s="207"/>
      <c r="F184" s="73"/>
    </row>
    <row r="185" spans="1:6" ht="15.75" customHeight="1" thickBot="1">
      <c r="A185" s="1"/>
      <c r="B185" s="68"/>
      <c r="C185" s="208" t="s">
        <v>9</v>
      </c>
      <c r="D185" s="209"/>
      <c r="E185" s="210"/>
      <c r="F185" s="74"/>
    </row>
    <row r="186" spans="1:6" ht="25.5" customHeight="1" thickBot="1">
      <c r="A186" s="1"/>
      <c r="B186" s="68"/>
      <c r="C186" s="1"/>
      <c r="D186" s="69"/>
      <c r="E186" s="70"/>
      <c r="F186" s="71"/>
    </row>
    <row r="187" spans="1:6" ht="19.5" thickBot="1">
      <c r="A187" s="1"/>
      <c r="B187" s="211" t="s">
        <v>169</v>
      </c>
      <c r="C187" s="212"/>
      <c r="D187" s="212"/>
      <c r="E187" s="212"/>
      <c r="F187" s="101"/>
    </row>
    <row r="188" spans="1:6">
      <c r="A188" s="1"/>
      <c r="B188" s="213" t="s">
        <v>313</v>
      </c>
      <c r="C188" s="214"/>
      <c r="D188" s="214"/>
      <c r="E188" s="215"/>
      <c r="F188" s="54"/>
    </row>
    <row r="189" spans="1:6">
      <c r="A189" s="1"/>
      <c r="B189" s="216" t="s">
        <v>312</v>
      </c>
      <c r="C189" s="217"/>
      <c r="D189" s="217"/>
      <c r="E189" s="218"/>
      <c r="F189" s="55"/>
    </row>
    <row r="190" spans="1:6" ht="13.5" thickBot="1">
      <c r="A190" s="1"/>
      <c r="B190" s="193" t="s">
        <v>170</v>
      </c>
      <c r="C190" s="194"/>
      <c r="D190" s="194"/>
      <c r="E190" s="195"/>
      <c r="F190" s="56"/>
    </row>
    <row r="191" spans="1:6" ht="21" customHeight="1" thickBot="1">
      <c r="A191" s="1"/>
      <c r="B191" s="2"/>
      <c r="C191" s="196" t="s">
        <v>7</v>
      </c>
      <c r="D191" s="197"/>
      <c r="E191" s="198"/>
      <c r="F191" s="57"/>
    </row>
    <row r="192" spans="1:6" ht="17.25" customHeight="1" thickBot="1">
      <c r="A192" s="1"/>
      <c r="B192" s="2"/>
      <c r="C192" s="199" t="s">
        <v>8</v>
      </c>
      <c r="D192" s="200"/>
      <c r="E192" s="201"/>
      <c r="F192" s="58"/>
    </row>
    <row r="193" spans="1:6" ht="13.5" thickBot="1">
      <c r="A193" s="1"/>
      <c r="B193" s="2"/>
      <c r="C193" s="199" t="s">
        <v>9</v>
      </c>
      <c r="D193" s="200"/>
      <c r="E193" s="201"/>
      <c r="F193" s="59"/>
    </row>
    <row r="194" spans="1:6">
      <c r="A194" s="5"/>
      <c r="B194" s="3"/>
      <c r="C194" s="3"/>
      <c r="D194" s="3"/>
      <c r="E194" s="3"/>
      <c r="F194" s="7"/>
    </row>
    <row r="195" spans="1:6">
      <c r="A195" s="5"/>
      <c r="B195" s="3"/>
      <c r="C195" s="3"/>
      <c r="D195" s="3"/>
      <c r="E195" s="3"/>
      <c r="F195" s="13"/>
    </row>
    <row r="196" spans="1:6">
      <c r="A196" s="5"/>
      <c r="B196" s="3"/>
      <c r="C196" s="3"/>
      <c r="D196" s="3"/>
      <c r="E196" s="3"/>
      <c r="F196" s="7"/>
    </row>
  </sheetData>
  <mergeCells count="17">
    <mergeCell ref="B36:E36"/>
    <mergeCell ref="A1:F1"/>
    <mergeCell ref="A2:F2"/>
    <mergeCell ref="A4:F4"/>
    <mergeCell ref="B37:F37"/>
    <mergeCell ref="B3:D3"/>
    <mergeCell ref="B158:E158"/>
    <mergeCell ref="B190:E190"/>
    <mergeCell ref="C191:E191"/>
    <mergeCell ref="C192:E192"/>
    <mergeCell ref="C193:E193"/>
    <mergeCell ref="C183:E183"/>
    <mergeCell ref="C184:E184"/>
    <mergeCell ref="C185:E185"/>
    <mergeCell ref="B187:E187"/>
    <mergeCell ref="B188:E188"/>
    <mergeCell ref="B189:E189"/>
  </mergeCells>
  <pageMargins left="0" right="0" top="0.51181102362204722" bottom="0.39370078740157483" header="0.27559055118110237" footer="0.15748031496062992"/>
  <pageSetup paperSize="9" scale="90" fitToHeight="5" orientation="portrait" useFirstPageNumber="1" r:id="rId1"/>
  <headerFooter>
    <oddHeader>&amp;R&amp;P/&amp;N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BORDERAU</vt:lpstr>
      <vt:lpstr>BORDERAU!Impression_des_titres</vt:lpstr>
      <vt:lpstr>BORDERAU!Zone_d_impression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el mariani</cp:lastModifiedBy>
  <cp:lastPrinted>2017-10-23T09:29:16Z</cp:lastPrinted>
  <dcterms:created xsi:type="dcterms:W3CDTF">2014-11-13T15:10:57Z</dcterms:created>
  <dcterms:modified xsi:type="dcterms:W3CDTF">2017-10-23T09:29:29Z</dcterms:modified>
</cp:coreProperties>
</file>